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142414\Desktop\"/>
    </mc:Choice>
  </mc:AlternateContent>
  <xr:revisionPtr revIDLastSave="0" documentId="13_ncr:1_{F299B85F-6D00-4BA1-8ED3-89CA99B0AB13}" xr6:coauthVersionLast="47" xr6:coauthVersionMax="47" xr10:uidLastSave="{00000000-0000-0000-0000-000000000000}"/>
  <bookViews>
    <workbookView xWindow="43695" yWindow="45" windowWidth="13545" windowHeight="15480" xr2:uid="{00000000-000D-0000-FFFF-FFFF00000000}"/>
  </bookViews>
  <sheets>
    <sheet name="2025" sheetId="8" r:id="rId1"/>
  </sheets>
  <definedNames>
    <definedName name="_xlnm.Print_Area" localSheetId="0">'2025'!$A$2:$L$53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8" l="1"/>
  <c r="H29" i="8"/>
  <c r="H30" i="8"/>
  <c r="H31" i="8"/>
  <c r="H32" i="8"/>
  <c r="H33" i="8"/>
  <c r="H34" i="8"/>
  <c r="H35" i="8"/>
  <c r="H36" i="8"/>
  <c r="H37" i="8"/>
  <c r="H38" i="8"/>
  <c r="H39" i="8"/>
  <c r="H40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41" i="8"/>
  <c r="L33" i="8"/>
  <c r="L32" i="8"/>
  <c r="L31" i="8"/>
  <c r="L30" i="8"/>
  <c r="L29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34" i="8"/>
  <c r="L35" i="8"/>
  <c r="L37" i="8"/>
  <c r="L38" i="8"/>
  <c r="L39" i="8"/>
  <c r="L40" i="8"/>
  <c r="L41" i="8"/>
  <c r="L43" i="8"/>
  <c r="L46" i="8"/>
  <c r="G4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U142414</author>
  </authors>
  <commentList>
    <comment ref="I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Ihre Kontaktdaten
bitte mit Telefonnummer</t>
        </r>
      </text>
    </comment>
    <comment ref="B6" authorId="0" shapeId="0" xr:uid="{00000000-0006-0000-0000-000002000000}">
      <text>
        <r>
          <rPr>
            <b/>
            <sz val="8"/>
            <color indexed="81"/>
            <rFont val="Segoe UI"/>
            <family val="2"/>
          </rPr>
          <t xml:space="preserve"> </t>
        </r>
        <r>
          <rPr>
            <b/>
            <sz val="10"/>
            <color indexed="81"/>
            <rFont val="Segoe UI"/>
            <family val="2"/>
          </rPr>
          <t>Bitte einem "X"  auswählen</t>
        </r>
      </text>
    </comment>
    <comment ref="B7" authorId="0" shapeId="0" xr:uid="{00000000-0006-0000-0000-000003000000}">
      <text>
        <r>
          <rPr>
            <b/>
            <sz val="8"/>
            <color indexed="81"/>
            <rFont val="Segoe UI"/>
            <family val="2"/>
          </rPr>
          <t xml:space="preserve"> </t>
        </r>
        <r>
          <rPr>
            <b/>
            <sz val="10"/>
            <color indexed="81"/>
            <rFont val="Segoe UI"/>
            <family val="2"/>
          </rPr>
          <t>Bitte einem "X"  auswählen</t>
        </r>
      </text>
    </comment>
    <comment ref="E8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Abholdatum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Abholzeit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12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gewünschte Menge
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2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gewünschte Menge
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6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>Sonstige Wünsche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7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Sonstige Wünsche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9" authorId="0" shapeId="0" xr:uid="{00000000-0006-0000-0000-00000A000000}">
      <text>
        <r>
          <rPr>
            <b/>
            <sz val="9"/>
            <color indexed="81"/>
            <rFont val="Segoe UI"/>
            <family val="2"/>
          </rPr>
          <t>gewünschte Menge
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4" authorId="0" shapeId="0" xr:uid="{00000000-0006-0000-0000-00000B000000}">
      <text>
        <r>
          <rPr>
            <b/>
            <sz val="9"/>
            <color indexed="81"/>
            <rFont val="Segoe UI"/>
            <family val="2"/>
          </rPr>
          <t>Sonstige Wünsche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7" authorId="0" shapeId="0" xr:uid="{00000000-0006-0000-0000-00000C000000}">
      <text>
        <r>
          <rPr>
            <b/>
            <sz val="9"/>
            <color indexed="81"/>
            <rFont val="Segoe UI"/>
            <family val="2"/>
          </rPr>
          <t>gewünschte Menge
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8" authorId="0" shapeId="0" xr:uid="{00000000-0006-0000-0000-00000D000000}">
      <text>
        <r>
          <rPr>
            <b/>
            <sz val="9"/>
            <color indexed="81"/>
            <rFont val="Segoe UI"/>
            <family val="2"/>
          </rPr>
          <t>Sonstige Wünsche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47" authorId="0" shapeId="0" xr:uid="{00000000-0006-0000-0000-00000E000000}">
      <text>
        <r>
          <rPr>
            <b/>
            <sz val="9"/>
            <color indexed="81"/>
            <rFont val="Segoe UI"/>
            <family val="2"/>
          </rPr>
          <t>Hier können Sie Bemerkungen machen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<sst xmlns="http://schemas.openxmlformats.org/spreadsheetml/2006/main" count="61" uniqueCount="60">
  <si>
    <t>Name/Telefon</t>
  </si>
  <si>
    <t>Sonstiges:</t>
  </si>
  <si>
    <t>Änderungen vorbehalten.</t>
  </si>
  <si>
    <t>L&amp;D Betriebsrestaurant</t>
  </si>
  <si>
    <t>Verkauf in Namen und auf Rechnung Signal Iduna Vereinigte Lebensversicherung aG für Handwerk, Handel und Gewerbe</t>
  </si>
  <si>
    <t>Besteller / Bezahler:</t>
  </si>
  <si>
    <t>Bemerkung / Wünsche :</t>
  </si>
  <si>
    <t>1/2 belegte Krüsti Brötchen mit:</t>
  </si>
  <si>
    <t>Brötchen unbelegt:</t>
  </si>
  <si>
    <t>im Hause SIGNAL IDUNA Gruppe</t>
  </si>
  <si>
    <t xml:space="preserve"> =&gt;</t>
  </si>
  <si>
    <t>Bestellung zum:</t>
  </si>
  <si>
    <r>
      <t>Kap</t>
    </r>
    <r>
      <rPr>
        <b/>
        <sz val="16"/>
        <rFont val="Calibri"/>
        <family val="2"/>
      </rPr>
      <t xml:space="preserve"> 5</t>
    </r>
  </si>
  <si>
    <r>
      <t>Kap</t>
    </r>
    <r>
      <rPr>
        <b/>
        <sz val="16"/>
        <rFont val="Calibri"/>
        <family val="2"/>
      </rPr>
      <t xml:space="preserve"> 8</t>
    </r>
  </si>
  <si>
    <t>yvonne.reinholz@signal-iduna.de</t>
  </si>
  <si>
    <t>matthias.werner@signal-iduna.de</t>
  </si>
  <si>
    <t>Thermoskanne Kaffee</t>
  </si>
  <si>
    <t>Thermoskanne Teewasser</t>
  </si>
  <si>
    <r>
      <t xml:space="preserve">enthält Allergene: </t>
    </r>
    <r>
      <rPr>
        <b/>
        <sz val="8"/>
        <rFont val="Calibri"/>
        <family val="2"/>
      </rPr>
      <t>A</t>
    </r>
    <r>
      <rPr>
        <sz val="8"/>
        <rFont val="Calibri"/>
        <family val="2"/>
      </rPr>
      <t xml:space="preserve">= Glutenhaltiges Getreide, </t>
    </r>
    <r>
      <rPr>
        <b/>
        <sz val="8"/>
        <rFont val="Calibri"/>
        <family val="2"/>
      </rPr>
      <t>B</t>
    </r>
    <r>
      <rPr>
        <sz val="8"/>
        <rFont val="Calibri"/>
        <family val="2"/>
      </rPr>
      <t xml:space="preserve">= Krebstiere, </t>
    </r>
    <r>
      <rPr>
        <b/>
        <sz val="8"/>
        <rFont val="Calibri"/>
        <family val="2"/>
      </rPr>
      <t>C</t>
    </r>
    <r>
      <rPr>
        <sz val="8"/>
        <rFont val="Calibri"/>
        <family val="2"/>
      </rPr>
      <t xml:space="preserve">= Eier, </t>
    </r>
    <r>
      <rPr>
        <b/>
        <sz val="8"/>
        <rFont val="Calibri"/>
        <family val="2"/>
      </rPr>
      <t>D</t>
    </r>
    <r>
      <rPr>
        <sz val="8"/>
        <rFont val="Calibri"/>
        <family val="2"/>
      </rPr>
      <t xml:space="preserve">= Fisch, </t>
    </r>
    <r>
      <rPr>
        <b/>
        <sz val="8"/>
        <rFont val="Calibri"/>
        <family val="2"/>
      </rPr>
      <t>E</t>
    </r>
    <r>
      <rPr>
        <sz val="8"/>
        <rFont val="Calibri"/>
        <family val="2"/>
      </rPr>
      <t xml:space="preserve">=Erdnüsse, </t>
    </r>
    <r>
      <rPr>
        <b/>
        <sz val="8"/>
        <rFont val="Calibri"/>
        <family val="2"/>
      </rPr>
      <t>F</t>
    </r>
    <r>
      <rPr>
        <sz val="8"/>
        <rFont val="Calibri"/>
        <family val="2"/>
      </rPr>
      <t xml:space="preserve">=Soja, </t>
    </r>
    <r>
      <rPr>
        <b/>
        <sz val="8"/>
        <rFont val="Calibri"/>
        <family val="2"/>
      </rPr>
      <t>G</t>
    </r>
    <r>
      <rPr>
        <sz val="8"/>
        <rFont val="Calibri"/>
        <family val="2"/>
      </rPr>
      <t xml:space="preserve">= Milch,
</t>
    </r>
    <r>
      <rPr>
        <b/>
        <sz val="8"/>
        <rFont val="Calibri"/>
        <family val="2"/>
      </rPr>
      <t>H</t>
    </r>
    <r>
      <rPr>
        <sz val="8"/>
        <rFont val="Calibri"/>
        <family val="2"/>
      </rPr>
      <t xml:space="preserve">= Schalenfrüchte, </t>
    </r>
    <r>
      <rPr>
        <b/>
        <sz val="8"/>
        <rFont val="Calibri"/>
        <family val="2"/>
      </rPr>
      <t>I</t>
    </r>
    <r>
      <rPr>
        <sz val="8"/>
        <rFont val="Calibri"/>
        <family val="2"/>
      </rPr>
      <t xml:space="preserve">= Sellerie, </t>
    </r>
    <r>
      <rPr>
        <b/>
        <sz val="8"/>
        <rFont val="Calibri"/>
        <family val="2"/>
      </rPr>
      <t>J</t>
    </r>
    <r>
      <rPr>
        <sz val="8"/>
        <rFont val="Calibri"/>
        <family val="2"/>
      </rPr>
      <t xml:space="preserve">= Senf, </t>
    </r>
    <r>
      <rPr>
        <b/>
        <sz val="8"/>
        <rFont val="Calibri"/>
        <family val="2"/>
      </rPr>
      <t>K</t>
    </r>
    <r>
      <rPr>
        <sz val="8"/>
        <rFont val="Calibri"/>
        <family val="2"/>
      </rPr>
      <t xml:space="preserve">= Sesamsamen, </t>
    </r>
    <r>
      <rPr>
        <b/>
        <sz val="8"/>
        <rFont val="Calibri"/>
        <family val="2"/>
      </rPr>
      <t>L</t>
    </r>
    <r>
      <rPr>
        <sz val="8"/>
        <rFont val="Calibri"/>
        <family val="2"/>
      </rPr>
      <t xml:space="preserve">= Schwefeldioxid und Sulphite, </t>
    </r>
    <r>
      <rPr>
        <b/>
        <sz val="8"/>
        <rFont val="Calibri"/>
        <family val="2"/>
      </rPr>
      <t>M</t>
    </r>
    <r>
      <rPr>
        <sz val="8"/>
        <rFont val="Calibri"/>
        <family val="2"/>
      </rPr>
      <t xml:space="preserve">= Lupine, </t>
    </r>
    <r>
      <rPr>
        <b/>
        <sz val="8"/>
        <rFont val="Calibri"/>
        <family val="2"/>
      </rPr>
      <t>N</t>
    </r>
    <r>
      <rPr>
        <sz val="8"/>
        <rFont val="Calibri"/>
        <family val="2"/>
      </rPr>
      <t>= Weicht</t>
    </r>
    <r>
      <rPr>
        <sz val="8"/>
        <rFont val="Calibri"/>
        <family val="2"/>
      </rPr>
      <t>iere</t>
    </r>
  </si>
  <si>
    <t>Backwaren :</t>
  </si>
  <si>
    <r>
      <t>Eiersalat</t>
    </r>
    <r>
      <rPr>
        <sz val="8"/>
        <rFont val="Calibri"/>
        <family val="2"/>
        <scheme val="minor"/>
      </rPr>
      <t xml:space="preserve"> </t>
    </r>
    <r>
      <rPr>
        <sz val="8"/>
        <rFont val="Calibri"/>
        <family val="2"/>
      </rPr>
      <t>(1,2,6,A,F,C,G)</t>
    </r>
  </si>
  <si>
    <r>
      <t>Fleischsalat</t>
    </r>
    <r>
      <rPr>
        <sz val="8"/>
        <rFont val="Calibri"/>
        <family val="2"/>
        <scheme val="minor"/>
      </rPr>
      <t xml:space="preserve"> </t>
    </r>
    <r>
      <rPr>
        <sz val="8"/>
        <rFont val="Calibri"/>
        <family val="2"/>
      </rPr>
      <t>(1,3,A,F,C,J)</t>
    </r>
  </si>
  <si>
    <r>
      <t xml:space="preserve">Tomate / Gurke / Ei  </t>
    </r>
    <r>
      <rPr>
        <sz val="8"/>
        <rFont val="Calibri"/>
        <family val="2"/>
        <scheme val="minor"/>
      </rPr>
      <t xml:space="preserve">  </t>
    </r>
    <r>
      <rPr>
        <sz val="8"/>
        <rFont val="Calibri"/>
        <family val="2"/>
      </rPr>
      <t>(A,F,G)</t>
    </r>
  </si>
  <si>
    <r>
      <t>Käse, Gouda</t>
    </r>
    <r>
      <rPr>
        <sz val="8"/>
        <rFont val="Calibri"/>
        <family val="2"/>
        <scheme val="minor"/>
      </rPr>
      <t xml:space="preserve"> </t>
    </r>
    <r>
      <rPr>
        <sz val="8"/>
        <rFont val="Calibri"/>
        <family val="2"/>
      </rPr>
      <t>(2,A,F,G,C)</t>
    </r>
  </si>
  <si>
    <r>
      <t>Käse, Brie</t>
    </r>
    <r>
      <rPr>
        <sz val="8"/>
        <rFont val="Calibri"/>
        <family val="2"/>
        <scheme val="minor"/>
      </rPr>
      <t xml:space="preserve"> </t>
    </r>
    <r>
      <rPr>
        <sz val="8"/>
        <rFont val="Calibri"/>
        <family val="2"/>
      </rPr>
      <t>(A,F,G,C)</t>
    </r>
  </si>
  <si>
    <r>
      <t xml:space="preserve">Tomate-Mozzarella </t>
    </r>
    <r>
      <rPr>
        <sz val="8"/>
        <rFont val="Calibri"/>
        <family val="2"/>
      </rPr>
      <t>(A,F,G,C,H,L,2)</t>
    </r>
  </si>
  <si>
    <r>
      <t>Ei, gekocht in Scheiben</t>
    </r>
    <r>
      <rPr>
        <sz val="8"/>
        <rFont val="Calibri"/>
        <family val="2"/>
        <scheme val="minor"/>
      </rPr>
      <t xml:space="preserve"> </t>
    </r>
    <r>
      <rPr>
        <sz val="8"/>
        <rFont val="Calibri"/>
        <family val="2"/>
      </rPr>
      <t>(A,F,G)</t>
    </r>
  </si>
  <si>
    <r>
      <t>Zwiebelmett</t>
    </r>
    <r>
      <rPr>
        <sz val="8"/>
        <rFont val="Calibri"/>
        <family val="2"/>
        <scheme val="minor"/>
      </rPr>
      <t xml:space="preserve"> </t>
    </r>
    <r>
      <rPr>
        <sz val="8"/>
        <rFont val="Calibri"/>
        <family val="2"/>
      </rPr>
      <t>(1,3,A,F,J)</t>
    </r>
  </si>
  <si>
    <r>
      <t>Lachsschinken</t>
    </r>
    <r>
      <rPr>
        <sz val="8"/>
        <rFont val="Calibri"/>
        <family val="2"/>
      </rPr>
      <t xml:space="preserve"> (2,3)</t>
    </r>
  </si>
  <si>
    <r>
      <t>Bratkasseler</t>
    </r>
    <r>
      <rPr>
        <sz val="8"/>
        <rFont val="Calibri"/>
        <family val="2"/>
        <scheme val="minor"/>
      </rPr>
      <t xml:space="preserve"> </t>
    </r>
    <r>
      <rPr>
        <sz val="8"/>
        <rFont val="Calibri"/>
        <family val="2"/>
      </rPr>
      <t>(1,3A,F)</t>
    </r>
  </si>
  <si>
    <r>
      <t>Salami</t>
    </r>
    <r>
      <rPr>
        <sz val="8"/>
        <rFont val="Calibri"/>
        <family val="2"/>
        <scheme val="minor"/>
      </rPr>
      <t xml:space="preserve"> </t>
    </r>
    <r>
      <rPr>
        <sz val="8"/>
        <rFont val="Calibri"/>
        <family val="2"/>
      </rPr>
      <t>(1,3,A,F)</t>
    </r>
  </si>
  <si>
    <r>
      <t>Putenbrust</t>
    </r>
    <r>
      <rPr>
        <sz val="8"/>
        <rFont val="Calibri"/>
        <family val="2"/>
        <scheme val="minor"/>
      </rPr>
      <t xml:space="preserve"> </t>
    </r>
    <r>
      <rPr>
        <sz val="8"/>
        <rFont val="Calibri"/>
        <family val="2"/>
      </rPr>
      <t>(1,3,A,F)</t>
    </r>
  </si>
  <si>
    <r>
      <t>Käse, Cambozola</t>
    </r>
    <r>
      <rPr>
        <sz val="8"/>
        <rFont val="Calibri"/>
        <family val="2"/>
        <scheme val="minor"/>
      </rPr>
      <t xml:space="preserve"> </t>
    </r>
    <r>
      <rPr>
        <sz val="8"/>
        <rFont val="Calibri"/>
        <family val="2"/>
      </rPr>
      <t xml:space="preserve"> (A,F,G,C)</t>
    </r>
  </si>
  <si>
    <r>
      <t>Kochschinken</t>
    </r>
    <r>
      <rPr>
        <sz val="8"/>
        <rFont val="Calibri"/>
        <family val="2"/>
      </rPr>
      <t xml:space="preserve"> (2,3,8)</t>
    </r>
  </si>
  <si>
    <r>
      <t>Lachs, geräuchert</t>
    </r>
    <r>
      <rPr>
        <sz val="8"/>
        <rFont val="Calibri"/>
        <family val="2"/>
      </rPr>
      <t xml:space="preserve"> (A,F,D)</t>
    </r>
  </si>
  <si>
    <r>
      <t xml:space="preserve">Krüsti Brötchen </t>
    </r>
    <r>
      <rPr>
        <sz val="8"/>
        <rFont val="Calibri"/>
        <family val="2"/>
      </rPr>
      <t>(A,F)</t>
    </r>
  </si>
  <si>
    <r>
      <t>Weltmeisterbrötchen</t>
    </r>
    <r>
      <rPr>
        <sz val="10"/>
        <rFont val="Calibri"/>
        <family val="2"/>
      </rPr>
      <t xml:space="preserve"> </t>
    </r>
    <r>
      <rPr>
        <sz val="8"/>
        <rFont val="Calibri"/>
        <family val="2"/>
      </rPr>
      <t>(A,F,K)</t>
    </r>
  </si>
  <si>
    <r>
      <t>Sonnenblumenbrötchen</t>
    </r>
    <r>
      <rPr>
        <sz val="8"/>
        <rFont val="Calibri"/>
        <family val="2"/>
        <scheme val="minor"/>
      </rPr>
      <t xml:space="preserve"> </t>
    </r>
    <r>
      <rPr>
        <sz val="8"/>
        <rFont val="Calibri"/>
        <family val="2"/>
      </rPr>
      <t>(AF)</t>
    </r>
  </si>
  <si>
    <r>
      <t>Mehrkornrbrötchen</t>
    </r>
    <r>
      <rPr>
        <sz val="8"/>
        <rFont val="Calibri"/>
        <family val="2"/>
      </rPr>
      <t xml:space="preserve"> (A,F,J,K)</t>
    </r>
  </si>
  <si>
    <r>
      <t>Kürbiskernbrötchen</t>
    </r>
    <r>
      <rPr>
        <sz val="8"/>
        <rFont val="Calibri"/>
        <family val="2"/>
        <scheme val="minor"/>
      </rPr>
      <t xml:space="preserve"> </t>
    </r>
    <r>
      <rPr>
        <sz val="8"/>
        <rFont val="Calibri"/>
        <family val="2"/>
      </rPr>
      <t>(A,F,K)</t>
    </r>
  </si>
  <si>
    <r>
      <t>Farmerbrötchen</t>
    </r>
    <r>
      <rPr>
        <sz val="8"/>
        <rFont val="Calibri"/>
        <family val="2"/>
      </rPr>
      <t xml:space="preserve"> (A,F,J,K)</t>
    </r>
  </si>
  <si>
    <r>
      <t>Käsebrötchen</t>
    </r>
    <r>
      <rPr>
        <sz val="8"/>
        <rFont val="Calibri"/>
        <family val="2"/>
        <scheme val="minor"/>
      </rPr>
      <t xml:space="preserve"> </t>
    </r>
    <r>
      <rPr>
        <sz val="8"/>
        <rFont val="Calibri"/>
        <family val="2"/>
      </rPr>
      <t>(A,F,G)</t>
    </r>
  </si>
  <si>
    <r>
      <t xml:space="preserve">Laugenbrötchen </t>
    </r>
    <r>
      <rPr>
        <sz val="8"/>
        <rFont val="Calibri"/>
        <family val="2"/>
      </rPr>
      <t>(A)</t>
    </r>
  </si>
  <si>
    <r>
      <t xml:space="preserve">Laugenstange </t>
    </r>
    <r>
      <rPr>
        <sz val="8"/>
        <rFont val="Calibri"/>
        <family val="2"/>
      </rPr>
      <t>(A)</t>
    </r>
  </si>
  <si>
    <r>
      <t>Laugenkissen</t>
    </r>
    <r>
      <rPr>
        <sz val="8"/>
        <rFont val="Calibri"/>
        <family val="2"/>
        <scheme val="minor"/>
      </rPr>
      <t xml:space="preserve"> </t>
    </r>
    <r>
      <rPr>
        <sz val="8"/>
        <rFont val="Calibri"/>
        <family val="2"/>
      </rPr>
      <t>(A,C,G)</t>
    </r>
  </si>
  <si>
    <r>
      <t>Franzbrötchen Zimt</t>
    </r>
    <r>
      <rPr>
        <sz val="8"/>
        <rFont val="Calibri"/>
        <family val="2"/>
        <scheme val="minor"/>
      </rPr>
      <t xml:space="preserve"> </t>
    </r>
    <r>
      <rPr>
        <sz val="8"/>
        <rFont val="Calibri"/>
        <family val="2"/>
      </rPr>
      <t>(A,C,F)</t>
    </r>
  </si>
  <si>
    <r>
      <t xml:space="preserve">Croissant </t>
    </r>
    <r>
      <rPr>
        <sz val="8"/>
        <rFont val="Calibri"/>
        <family val="2"/>
      </rPr>
      <t>(A,C,G)</t>
    </r>
  </si>
  <si>
    <r>
      <t>Croissant Schoko</t>
    </r>
    <r>
      <rPr>
        <sz val="8"/>
        <rFont val="Calibri"/>
        <family val="2"/>
        <scheme val="minor"/>
      </rPr>
      <t xml:space="preserve"> </t>
    </r>
    <r>
      <rPr>
        <sz val="8"/>
        <rFont val="Calibri"/>
        <family val="2"/>
      </rPr>
      <t>(A,C,F,G,H)</t>
    </r>
  </si>
  <si>
    <r>
      <t xml:space="preserve">Croissant Käse/Schinken </t>
    </r>
    <r>
      <rPr>
        <sz val="8"/>
        <rFont val="Calibri"/>
        <family val="2"/>
      </rPr>
      <t>(A,G)</t>
    </r>
  </si>
  <si>
    <r>
      <t>Butterkuchen</t>
    </r>
    <r>
      <rPr>
        <sz val="8"/>
        <rFont val="Calibri"/>
        <family val="2"/>
      </rPr>
      <t xml:space="preserve"> (A,C,G,H)</t>
    </r>
  </si>
  <si>
    <r>
      <t>Muffin</t>
    </r>
    <r>
      <rPr>
        <sz val="8"/>
        <rFont val="Calibri"/>
        <family val="2"/>
      </rPr>
      <t xml:space="preserve">  </t>
    </r>
    <r>
      <rPr>
        <sz val="10"/>
        <rFont val="Calibri"/>
        <family val="2"/>
      </rPr>
      <t>(A,C,F,G)</t>
    </r>
  </si>
  <si>
    <r>
      <t>Dounats</t>
    </r>
    <r>
      <rPr>
        <sz val="8"/>
        <rFont val="Calibri"/>
        <family val="2"/>
      </rPr>
      <t xml:space="preserve"> (A,G)</t>
    </r>
  </si>
  <si>
    <r>
      <t>Berliner</t>
    </r>
    <r>
      <rPr>
        <sz val="8"/>
        <rFont val="Calibri"/>
        <family val="2"/>
      </rPr>
      <t xml:space="preserve"> (A,C)</t>
    </r>
  </si>
  <si>
    <r>
      <t>Amerikaner</t>
    </r>
    <r>
      <rPr>
        <sz val="10"/>
        <rFont val="Calibri"/>
        <family val="2"/>
      </rPr>
      <t xml:space="preserve"> </t>
    </r>
    <r>
      <rPr>
        <sz val="8"/>
        <rFont val="Calibri"/>
        <family val="2"/>
      </rPr>
      <t>(A,C,G)</t>
    </r>
  </si>
  <si>
    <r>
      <t>Obst-Teller</t>
    </r>
    <r>
      <rPr>
        <sz val="8"/>
        <rFont val="Calibri"/>
        <family val="2"/>
        <scheme val="minor"/>
      </rPr>
      <t xml:space="preserve">  (je 100g)</t>
    </r>
  </si>
  <si>
    <t xml:space="preserve">                  Datum                             /   Uhrzeit</t>
  </si>
  <si>
    <r>
      <t xml:space="preserve">Die Preise gelten nur bei Abholung im Betriebsrestaurant und </t>
    </r>
    <r>
      <rPr>
        <b/>
        <u/>
        <sz val="16"/>
        <color rgb="FFFF0000"/>
        <rFont val="Calibri"/>
        <family val="2"/>
        <scheme val="minor"/>
      </rPr>
      <t>nicht</t>
    </r>
    <r>
      <rPr>
        <b/>
        <sz val="16"/>
        <color rgb="FFFF0000"/>
        <rFont val="Calibri"/>
        <family val="2"/>
        <scheme val="minor"/>
      </rPr>
      <t xml:space="preserve"> bei Bewirtungen, Konferenzen, Lieferungen oder auf Rechnung.
 </t>
    </r>
    <r>
      <rPr>
        <b/>
        <sz val="12"/>
        <color indexed="10"/>
        <rFont val="Calibri"/>
        <family val="2"/>
      </rPr>
      <t xml:space="preserve">Zahlungsarten: Kap8 = Mitarbeiterausweis oder Barzahlung.       Kap5 = Mitarbeiterausweis.
</t>
    </r>
  </si>
  <si>
    <r>
      <t>Bestellung</t>
    </r>
    <r>
      <rPr>
        <sz val="16"/>
        <rFont val="Calibri"/>
        <family val="2"/>
        <scheme val="minor"/>
      </rPr>
      <t xml:space="preserve"> </t>
    </r>
    <r>
      <rPr>
        <sz val="10"/>
        <rFont val="Calibri"/>
        <family val="2"/>
      </rPr>
      <t>(bitte per Mail)</t>
    </r>
  </si>
  <si>
    <r>
      <t xml:space="preserve">(3 Arbeitstage Vorbestellzeit, </t>
    </r>
    <r>
      <rPr>
        <sz val="8"/>
        <color indexed="10"/>
        <rFont val="Calibri"/>
        <family val="2"/>
      </rPr>
      <t>z.B. Montag zu Donnerstag ; Donnerstag zu Dienstag</t>
    </r>
    <r>
      <rPr>
        <sz val="10"/>
        <color indexed="10"/>
        <rFont val="Calibri"/>
        <family val="2"/>
      </rPr>
      <t>)</t>
    </r>
  </si>
  <si>
    <t>Andere Artikel/Sorten sehr gerne nach Absprache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</si>
</sst>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DM&quot;;\-#,##0.00\ &quot;DM&quot;"/>
    <numFmt numFmtId="166" formatCode="_-* #,##0.00\ \€_-;\-* #,##0.00\ \€_-;_-* &quot;-&quot;??\ \€_-;_-@_-"/>
    <numFmt numFmtId="167" formatCode="&quot;Stand: &quot;dd/\ mmmm\ yyyy"/>
    <numFmt numFmtId="168" formatCode="dddd\,\ dd/mm/yyyy"/>
    <numFmt numFmtId="169" formatCode="h:mm;@"/>
    <numFmt numFmtId="170" formatCode="#,##0.00\ &quot;€&quot;"/>
  </numFmts>
  <fonts count="45" x14ac:knownFonts="1">
    <font>
      <sz val="10"/>
      <name val="Arial"/>
    </font>
    <font>
      <sz val="10"/>
      <name val="Arial"/>
      <family val="2"/>
    </font>
    <font>
      <u/>
      <sz val="7.5"/>
      <color indexed="12"/>
      <name val="MS Sans Serif"/>
    </font>
    <font>
      <sz val="10"/>
      <name val="MS Sans Serif"/>
    </font>
    <font>
      <sz val="10"/>
      <name val="Calibri"/>
      <family val="2"/>
    </font>
    <font>
      <b/>
      <sz val="9"/>
      <color indexed="81"/>
      <name val="Segoe UI"/>
      <family val="2"/>
    </font>
    <font>
      <b/>
      <sz val="10"/>
      <color indexed="81"/>
      <name val="Segoe UI"/>
      <family val="2"/>
    </font>
    <font>
      <b/>
      <sz val="8"/>
      <color indexed="81"/>
      <name val="Segoe UI"/>
      <family val="2"/>
    </font>
    <font>
      <sz val="9"/>
      <color indexed="81"/>
      <name val="Segoe UI"/>
      <family val="2"/>
    </font>
    <font>
      <b/>
      <sz val="16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10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sz val="8.5"/>
      <color indexed="2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u/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3.5"/>
      <name val="Calibri"/>
      <family val="2"/>
      <scheme val="minor"/>
    </font>
    <font>
      <sz val="12"/>
      <color rgb="FF0070C0"/>
      <name val="Calibri"/>
      <family val="2"/>
      <scheme val="minor"/>
    </font>
    <font>
      <u/>
      <sz val="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3.5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2"/>
      <color indexed="12"/>
      <name val="Calibri"/>
      <family val="2"/>
      <scheme val="minor"/>
    </font>
    <font>
      <sz val="8"/>
      <color indexed="2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indexed="10"/>
      <name val="Calibri"/>
      <family val="2"/>
    </font>
    <font>
      <sz val="10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7">
    <xf numFmtId="0" fontId="0" fillId="0" borderId="0" xfId="0"/>
    <xf numFmtId="0" fontId="13" fillId="0" borderId="0" xfId="3" applyFont="1"/>
    <xf numFmtId="0" fontId="14" fillId="0" borderId="0" xfId="3" quotePrefix="1" applyFont="1" applyAlignment="1">
      <alignment horizontal="left"/>
    </xf>
    <xf numFmtId="0" fontId="13" fillId="0" borderId="1" xfId="3" applyFont="1" applyBorder="1"/>
    <xf numFmtId="0" fontId="13" fillId="0" borderId="2" xfId="3" applyFont="1" applyBorder="1"/>
    <xf numFmtId="0" fontId="13" fillId="0" borderId="0" xfId="3" applyFont="1" applyAlignment="1">
      <alignment horizontal="centerContinuous"/>
    </xf>
    <xf numFmtId="0" fontId="14" fillId="0" borderId="0" xfId="3" applyFont="1"/>
    <xf numFmtId="0" fontId="15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/>
    </xf>
    <xf numFmtId="0" fontId="15" fillId="0" borderId="0" xfId="3" applyFont="1"/>
    <xf numFmtId="0" fontId="16" fillId="0" borderId="0" xfId="3" applyFont="1"/>
    <xf numFmtId="166" fontId="17" fillId="0" borderId="5" xfId="3" applyNumberFormat="1" applyFont="1" applyBorder="1"/>
    <xf numFmtId="0" fontId="18" fillId="0" borderId="0" xfId="3" applyFont="1"/>
    <xf numFmtId="0" fontId="17" fillId="0" borderId="5" xfId="3" applyFont="1" applyBorder="1" applyAlignment="1">
      <alignment horizontal="left"/>
    </xf>
    <xf numFmtId="0" fontId="17" fillId="0" borderId="5" xfId="3" applyFont="1" applyBorder="1"/>
    <xf numFmtId="167" fontId="19" fillId="0" borderId="0" xfId="3" applyNumberFormat="1" applyFont="1" applyAlignment="1">
      <alignment horizontal="left"/>
    </xf>
    <xf numFmtId="15" fontId="20" fillId="0" borderId="0" xfId="3" applyNumberFormat="1" applyFont="1" applyAlignment="1">
      <alignment horizontal="center"/>
    </xf>
    <xf numFmtId="0" fontId="21" fillId="0" borderId="0" xfId="3" applyFont="1" applyAlignment="1">
      <alignment horizontal="right"/>
    </xf>
    <xf numFmtId="0" fontId="23" fillId="0" borderId="6" xfId="3" applyFont="1" applyBorder="1"/>
    <xf numFmtId="164" fontId="24" fillId="0" borderId="0" xfId="3" applyNumberFormat="1" applyFont="1"/>
    <xf numFmtId="164" fontId="24" fillId="0" borderId="0" xfId="3" applyNumberFormat="1" applyFont="1" applyFill="1"/>
    <xf numFmtId="0" fontId="25" fillId="0" borderId="0" xfId="3" applyFont="1"/>
    <xf numFmtId="0" fontId="24" fillId="0" borderId="0" xfId="3" applyFont="1"/>
    <xf numFmtId="0" fontId="14" fillId="0" borderId="7" xfId="3" quotePrefix="1" applyFont="1" applyFill="1" applyBorder="1" applyAlignment="1" applyProtection="1">
      <alignment horizontal="center" vertical="center"/>
      <protection locked="0"/>
    </xf>
    <xf numFmtId="166" fontId="17" fillId="0" borderId="7" xfId="3" applyNumberFormat="1" applyFont="1" applyFill="1" applyBorder="1"/>
    <xf numFmtId="0" fontId="13" fillId="0" borderId="0" xfId="3" applyFont="1" applyAlignment="1">
      <alignment vertical="top"/>
    </xf>
    <xf numFmtId="0" fontId="25" fillId="0" borderId="0" xfId="3" applyFont="1" applyAlignment="1">
      <alignment vertical="top"/>
    </xf>
    <xf numFmtId="0" fontId="26" fillId="0" borderId="0" xfId="3" quotePrefix="1" applyFont="1" applyAlignment="1">
      <alignment horizontal="left" vertical="center"/>
    </xf>
    <xf numFmtId="0" fontId="27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25" fillId="0" borderId="0" xfId="3" applyFont="1" applyAlignment="1">
      <alignment vertical="center"/>
    </xf>
    <xf numFmtId="0" fontId="28" fillId="0" borderId="0" xfId="3" applyFont="1" applyAlignment="1">
      <alignment vertical="top"/>
    </xf>
    <xf numFmtId="0" fontId="29" fillId="0" borderId="0" xfId="3" applyFont="1" applyBorder="1" applyAlignment="1"/>
    <xf numFmtId="164" fontId="13" fillId="0" borderId="0" xfId="3" applyNumberFormat="1" applyFont="1"/>
    <xf numFmtId="165" fontId="13" fillId="0" borderId="0" xfId="3" applyNumberFormat="1" applyFont="1"/>
    <xf numFmtId="0" fontId="19" fillId="0" borderId="0" xfId="3" applyFont="1" applyAlignment="1">
      <alignment horizontal="right"/>
    </xf>
    <xf numFmtId="15" fontId="19" fillId="0" borderId="0" xfId="3" applyNumberFormat="1" applyFont="1" applyAlignment="1">
      <alignment horizontal="center"/>
    </xf>
    <xf numFmtId="0" fontId="20" fillId="0" borderId="0" xfId="0" applyFont="1"/>
    <xf numFmtId="0" fontId="17" fillId="0" borderId="0" xfId="3" quotePrefix="1" applyFont="1" applyBorder="1" applyAlignment="1">
      <alignment horizontal="left"/>
    </xf>
    <xf numFmtId="0" fontId="18" fillId="0" borderId="0" xfId="3" quotePrefix="1" applyFont="1" applyBorder="1" applyAlignment="1">
      <alignment horizontal="left"/>
    </xf>
    <xf numFmtId="0" fontId="30" fillId="0" borderId="0" xfId="3" quotePrefix="1" applyFont="1" applyFill="1" applyBorder="1" applyAlignment="1" applyProtection="1">
      <alignment horizontal="center"/>
      <protection locked="0"/>
    </xf>
    <xf numFmtId="0" fontId="22" fillId="0" borderId="0" xfId="3" quotePrefix="1" applyFont="1" applyFill="1" applyBorder="1" applyAlignment="1" applyProtection="1">
      <alignment horizontal="center" vertical="center"/>
      <protection locked="0"/>
    </xf>
    <xf numFmtId="166" fontId="30" fillId="0" borderId="0" xfId="3" applyNumberFormat="1" applyFont="1" applyFill="1" applyBorder="1"/>
    <xf numFmtId="0" fontId="17" fillId="0" borderId="0" xfId="3" applyFont="1" applyFill="1" applyBorder="1" applyAlignment="1">
      <alignment horizontal="left"/>
    </xf>
    <xf numFmtId="0" fontId="14" fillId="0" borderId="0" xfId="3" quotePrefix="1" applyFont="1" applyFill="1" applyBorder="1" applyAlignment="1" applyProtection="1">
      <alignment horizontal="center" vertical="center"/>
      <protection locked="0"/>
    </xf>
    <xf numFmtId="166" fontId="17" fillId="0" borderId="0" xfId="3" applyNumberFormat="1" applyFont="1" applyFill="1" applyBorder="1"/>
    <xf numFmtId="164" fontId="13" fillId="0" borderId="0" xfId="3" applyNumberFormat="1" applyFont="1" applyFill="1"/>
    <xf numFmtId="0" fontId="13" fillId="0" borderId="0" xfId="3" applyFont="1" applyFill="1"/>
    <xf numFmtId="0" fontId="31" fillId="0" borderId="6" xfId="3" applyFont="1" applyBorder="1" applyAlignment="1">
      <alignment vertical="center"/>
    </xf>
    <xf numFmtId="0" fontId="32" fillId="0" borderId="0" xfId="3" applyFont="1" applyFill="1" applyBorder="1" applyAlignment="1">
      <alignment horizontal="center" wrapText="1"/>
    </xf>
    <xf numFmtId="0" fontId="17" fillId="0" borderId="5" xfId="3" applyFont="1" applyBorder="1" applyAlignment="1">
      <alignment horizontal="left" vertical="center"/>
    </xf>
    <xf numFmtId="0" fontId="15" fillId="0" borderId="0" xfId="3" applyFont="1" applyAlignment="1">
      <alignment vertical="center"/>
    </xf>
    <xf numFmtId="170" fontId="34" fillId="0" borderId="0" xfId="3" applyNumberFormat="1" applyFont="1" applyFill="1" applyAlignment="1">
      <alignment horizontal="center" vertical="center"/>
    </xf>
    <xf numFmtId="170" fontId="34" fillId="0" borderId="0" xfId="3" applyNumberFormat="1" applyFont="1" applyFill="1" applyBorder="1" applyAlignment="1">
      <alignment horizontal="center" vertical="center"/>
    </xf>
    <xf numFmtId="0" fontId="14" fillId="0" borderId="0" xfId="3" quotePrefix="1" applyFont="1" applyAlignment="1">
      <alignment horizontal="left" vertical="center"/>
    </xf>
    <xf numFmtId="0" fontId="14" fillId="0" borderId="0" xfId="3" quotePrefix="1" applyFont="1" applyAlignment="1">
      <alignment horizontal="center" vertical="center"/>
    </xf>
    <xf numFmtId="0" fontId="16" fillId="3" borderId="5" xfId="3" applyFont="1" applyFill="1" applyBorder="1" applyAlignment="1" applyProtection="1">
      <alignment horizontal="center"/>
      <protection locked="0"/>
    </xf>
    <xf numFmtId="169" fontId="14" fillId="3" borderId="5" xfId="3" applyNumberFormat="1" applyFont="1" applyFill="1" applyBorder="1" applyAlignment="1" applyProtection="1">
      <alignment horizontal="center" vertical="center" wrapText="1"/>
      <protection locked="0"/>
    </xf>
    <xf numFmtId="0" fontId="14" fillId="3" borderId="5" xfId="3" quotePrefix="1" applyFont="1" applyFill="1" applyBorder="1" applyAlignment="1" applyProtection="1">
      <alignment horizontal="center" vertical="center"/>
      <protection locked="0"/>
    </xf>
    <xf numFmtId="0" fontId="22" fillId="3" borderId="5" xfId="3" quotePrefix="1" applyNumberFormat="1" applyFont="1" applyFill="1" applyBorder="1" applyAlignment="1" applyProtection="1">
      <alignment horizontal="center" vertical="center"/>
      <protection locked="0"/>
    </xf>
    <xf numFmtId="166" fontId="30" fillId="3" borderId="5" xfId="3" applyNumberFormat="1" applyFont="1" applyFill="1" applyBorder="1" applyAlignment="1">
      <alignment horizontal="center"/>
    </xf>
    <xf numFmtId="0" fontId="22" fillId="3" borderId="5" xfId="3" quotePrefix="1" applyFont="1" applyFill="1" applyBorder="1" applyAlignment="1" applyProtection="1">
      <alignment horizontal="center" vertical="center"/>
      <protection locked="0"/>
    </xf>
    <xf numFmtId="49" fontId="30" fillId="3" borderId="3" xfId="3" quotePrefix="1" applyNumberFormat="1" applyFont="1" applyFill="1" applyBorder="1" applyAlignment="1" applyProtection="1">
      <alignment horizontal="left" vertical="center"/>
      <protection locked="0"/>
    </xf>
    <xf numFmtId="0" fontId="14" fillId="3" borderId="5" xfId="3" quotePrefix="1" applyNumberFormat="1" applyFont="1" applyFill="1" applyBorder="1" applyAlignment="1" applyProtection="1">
      <alignment horizontal="center" vertical="center"/>
      <protection locked="0"/>
    </xf>
    <xf numFmtId="0" fontId="22" fillId="3" borderId="5" xfId="3" quotePrefix="1" applyFont="1" applyFill="1" applyBorder="1" applyAlignment="1" applyProtection="1">
      <alignment vertical="center"/>
      <protection locked="0"/>
    </xf>
    <xf numFmtId="49" fontId="30" fillId="3" borderId="3" xfId="3" quotePrefix="1" applyNumberFormat="1" applyFont="1" applyFill="1" applyBorder="1" applyAlignment="1" applyProtection="1">
      <alignment horizontal="left"/>
      <protection locked="0"/>
    </xf>
    <xf numFmtId="0" fontId="42" fillId="0" borderId="0" xfId="3" applyFont="1" applyAlignment="1">
      <alignment vertical="top"/>
    </xf>
    <xf numFmtId="0" fontId="15" fillId="0" borderId="0" xfId="3" quotePrefix="1" applyFont="1" applyAlignment="1">
      <alignment horizontal="left" vertical="top"/>
    </xf>
    <xf numFmtId="0" fontId="33" fillId="0" borderId="8" xfId="3" applyFont="1" applyBorder="1" applyAlignment="1">
      <alignment horizontal="center" vertical="center"/>
    </xf>
    <xf numFmtId="0" fontId="33" fillId="0" borderId="9" xfId="3" applyFont="1" applyBorder="1" applyAlignment="1">
      <alignment horizontal="center" vertical="center"/>
    </xf>
    <xf numFmtId="0" fontId="17" fillId="0" borderId="3" xfId="3" quotePrefix="1" applyFont="1" applyBorder="1" applyAlignment="1">
      <alignment horizontal="left"/>
    </xf>
    <xf numFmtId="0" fontId="17" fillId="0" borderId="4" xfId="3" quotePrefix="1" applyFont="1" applyBorder="1" applyAlignment="1">
      <alignment horizontal="left"/>
    </xf>
    <xf numFmtId="0" fontId="17" fillId="0" borderId="10" xfId="3" quotePrefix="1" applyFont="1" applyBorder="1" applyAlignment="1">
      <alignment horizontal="left"/>
    </xf>
    <xf numFmtId="49" fontId="30" fillId="3" borderId="3" xfId="3" quotePrefix="1" applyNumberFormat="1" applyFont="1" applyFill="1" applyBorder="1" applyAlignment="1" applyProtection="1">
      <alignment horizontal="center"/>
      <protection locked="0"/>
    </xf>
    <xf numFmtId="49" fontId="30" fillId="3" borderId="4" xfId="3" quotePrefix="1" applyNumberFormat="1" applyFont="1" applyFill="1" applyBorder="1" applyAlignment="1" applyProtection="1">
      <alignment horizontal="center"/>
      <protection locked="0"/>
    </xf>
    <xf numFmtId="49" fontId="30" fillId="3" borderId="10" xfId="3" quotePrefix="1" applyNumberFormat="1" applyFont="1" applyFill="1" applyBorder="1" applyAlignment="1" applyProtection="1">
      <alignment horizontal="center"/>
      <protection locked="0"/>
    </xf>
    <xf numFmtId="49" fontId="30" fillId="3" borderId="3" xfId="3" quotePrefix="1" applyNumberFormat="1" applyFont="1" applyFill="1" applyBorder="1" applyAlignment="1" applyProtection="1">
      <alignment horizontal="left"/>
      <protection locked="0"/>
    </xf>
    <xf numFmtId="49" fontId="30" fillId="3" borderId="4" xfId="3" quotePrefix="1" applyNumberFormat="1" applyFont="1" applyFill="1" applyBorder="1" applyAlignment="1" applyProtection="1">
      <alignment horizontal="left"/>
      <protection locked="0"/>
    </xf>
    <xf numFmtId="49" fontId="30" fillId="3" borderId="10" xfId="3" quotePrefix="1" applyNumberFormat="1" applyFont="1" applyFill="1" applyBorder="1" applyAlignment="1" applyProtection="1">
      <alignment horizontal="left"/>
      <protection locked="0"/>
    </xf>
    <xf numFmtId="167" fontId="35" fillId="0" borderId="0" xfId="3" applyNumberFormat="1" applyFont="1" applyAlignment="1">
      <alignment horizontal="left"/>
    </xf>
    <xf numFmtId="170" fontId="36" fillId="0" borderId="0" xfId="3" applyNumberFormat="1" applyFont="1" applyFill="1" applyAlignment="1">
      <alignment horizontal="center" vertical="center"/>
    </xf>
    <xf numFmtId="170" fontId="36" fillId="0" borderId="11" xfId="3" applyNumberFormat="1" applyFont="1" applyFill="1" applyBorder="1" applyAlignment="1">
      <alignment horizontal="center" vertical="center"/>
    </xf>
    <xf numFmtId="0" fontId="13" fillId="0" borderId="0" xfId="3" applyFont="1" applyAlignment="1">
      <alignment horizontal="left" vertical="center" wrapText="1"/>
    </xf>
    <xf numFmtId="0" fontId="14" fillId="0" borderId="3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/>
    </xf>
    <xf numFmtId="0" fontId="14" fillId="0" borderId="10" xfId="3" applyFont="1" applyBorder="1" applyAlignment="1">
      <alignment horizontal="center" vertical="center"/>
    </xf>
    <xf numFmtId="168" fontId="34" fillId="3" borderId="3" xfId="3" applyNumberFormat="1" applyFont="1" applyFill="1" applyBorder="1" applyAlignment="1" applyProtection="1">
      <alignment horizontal="center" vertical="center" wrapText="1"/>
      <protection locked="0"/>
    </xf>
    <xf numFmtId="168" fontId="34" fillId="3" borderId="10" xfId="3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2" applyFont="1" applyAlignment="1" applyProtection="1">
      <alignment horizontal="left" vertical="center" wrapText="1"/>
    </xf>
    <xf numFmtId="0" fontId="37" fillId="0" borderId="11" xfId="2" applyFont="1" applyBorder="1" applyAlignment="1" applyProtection="1">
      <alignment horizontal="left" vertical="center" wrapText="1"/>
    </xf>
    <xf numFmtId="0" fontId="20" fillId="0" borderId="0" xfId="0" applyFont="1" applyAlignment="1">
      <alignment horizontal="center" wrapText="1"/>
    </xf>
    <xf numFmtId="0" fontId="38" fillId="0" borderId="1" xfId="3" applyFont="1" applyBorder="1" applyAlignment="1">
      <alignment horizontal="center" vertical="top"/>
    </xf>
    <xf numFmtId="0" fontId="38" fillId="0" borderId="0" xfId="3" applyFont="1" applyAlignment="1">
      <alignment horizontal="center" vertical="top"/>
    </xf>
    <xf numFmtId="0" fontId="39" fillId="2" borderId="13" xfId="3" applyFont="1" applyFill="1" applyBorder="1" applyAlignment="1">
      <alignment horizontal="center" vertical="top" wrapText="1"/>
    </xf>
    <xf numFmtId="0" fontId="39" fillId="2" borderId="14" xfId="3" applyFont="1" applyFill="1" applyBorder="1" applyAlignment="1">
      <alignment horizontal="center" vertical="top" wrapText="1"/>
    </xf>
    <xf numFmtId="0" fontId="39" fillId="2" borderId="15" xfId="3" applyFont="1" applyFill="1" applyBorder="1" applyAlignment="1">
      <alignment horizontal="center" vertical="top" wrapText="1"/>
    </xf>
    <xf numFmtId="0" fontId="39" fillId="2" borderId="16" xfId="3" applyFont="1" applyFill="1" applyBorder="1" applyAlignment="1">
      <alignment horizontal="center" vertical="top" wrapText="1"/>
    </xf>
    <xf numFmtId="0" fontId="39" fillId="2" borderId="17" xfId="3" applyFont="1" applyFill="1" applyBorder="1" applyAlignment="1">
      <alignment horizontal="center" vertical="top" wrapText="1"/>
    </xf>
    <xf numFmtId="0" fontId="39" fillId="2" borderId="18" xfId="3" applyFont="1" applyFill="1" applyBorder="1" applyAlignment="1">
      <alignment horizontal="center" vertical="top" wrapText="1"/>
    </xf>
    <xf numFmtId="0" fontId="13" fillId="3" borderId="8" xfId="3" applyFont="1" applyFill="1" applyBorder="1" applyAlignment="1" applyProtection="1">
      <alignment horizontal="left" vertical="center" wrapText="1"/>
      <protection locked="0"/>
    </xf>
    <xf numFmtId="0" fontId="13" fillId="3" borderId="0" xfId="3" applyFont="1" applyFill="1" applyBorder="1" applyAlignment="1" applyProtection="1">
      <alignment horizontal="left" vertical="center" wrapText="1"/>
      <protection locked="0"/>
    </xf>
    <xf numFmtId="0" fontId="13" fillId="3" borderId="11" xfId="3" applyFont="1" applyFill="1" applyBorder="1" applyAlignment="1" applyProtection="1">
      <alignment horizontal="left" vertical="center" wrapText="1"/>
      <protection locked="0"/>
    </xf>
    <xf numFmtId="0" fontId="13" fillId="3" borderId="9" xfId="3" applyFont="1" applyFill="1" applyBorder="1" applyAlignment="1" applyProtection="1">
      <alignment horizontal="left" vertical="center" wrapText="1"/>
      <protection locked="0"/>
    </xf>
    <xf numFmtId="0" fontId="13" fillId="3" borderId="7" xfId="3" applyFont="1" applyFill="1" applyBorder="1" applyAlignment="1" applyProtection="1">
      <alignment horizontal="left" vertical="center" wrapText="1"/>
      <protection locked="0"/>
    </xf>
    <xf numFmtId="0" fontId="13" fillId="3" borderId="12" xfId="3" applyFont="1" applyFill="1" applyBorder="1" applyAlignment="1" applyProtection="1">
      <alignment horizontal="left" vertical="center" wrapText="1"/>
      <protection locked="0"/>
    </xf>
    <xf numFmtId="0" fontId="38" fillId="0" borderId="0" xfId="3" applyFont="1" applyBorder="1" applyAlignment="1">
      <alignment horizontal="center" vertical="top"/>
    </xf>
    <xf numFmtId="49" fontId="37" fillId="0" borderId="0" xfId="2" applyNumberFormat="1" applyFont="1" applyAlignment="1" applyProtection="1">
      <alignment horizontal="left" vertical="center"/>
    </xf>
    <xf numFmtId="49" fontId="37" fillId="0" borderId="11" xfId="2" applyNumberFormat="1" applyFont="1" applyBorder="1" applyAlignment="1" applyProtection="1">
      <alignment horizontal="left" vertical="center"/>
    </xf>
    <xf numFmtId="0" fontId="17" fillId="3" borderId="8" xfId="3" applyFont="1" applyFill="1" applyBorder="1" applyAlignment="1" applyProtection="1">
      <alignment horizontal="left" vertical="center" wrapText="1"/>
      <protection locked="0"/>
    </xf>
    <xf numFmtId="0" fontId="17" fillId="3" borderId="0" xfId="3" applyFont="1" applyFill="1" applyBorder="1" applyAlignment="1" applyProtection="1">
      <alignment horizontal="left" vertical="center" wrapText="1"/>
      <protection locked="0"/>
    </xf>
    <xf numFmtId="0" fontId="17" fillId="3" borderId="11" xfId="3" applyFont="1" applyFill="1" applyBorder="1" applyAlignment="1" applyProtection="1">
      <alignment horizontal="left" vertical="center" wrapText="1"/>
      <protection locked="0"/>
    </xf>
    <xf numFmtId="0" fontId="17" fillId="3" borderId="8" xfId="3" applyFont="1" applyFill="1" applyBorder="1" applyAlignment="1" applyProtection="1">
      <alignment horizontal="center" vertical="center" wrapText="1"/>
      <protection locked="0"/>
    </xf>
    <xf numFmtId="0" fontId="17" fillId="3" borderId="0" xfId="3" applyFont="1" applyFill="1" applyBorder="1" applyAlignment="1" applyProtection="1">
      <alignment horizontal="center" vertical="center" wrapText="1"/>
      <protection locked="0"/>
    </xf>
    <xf numFmtId="0" fontId="17" fillId="3" borderId="11" xfId="3" applyFont="1" applyFill="1" applyBorder="1" applyAlignment="1" applyProtection="1">
      <alignment horizontal="center" vertical="center" wrapText="1"/>
      <protection locked="0"/>
    </xf>
    <xf numFmtId="0" fontId="17" fillId="3" borderId="9" xfId="3" applyFont="1" applyFill="1" applyBorder="1" applyAlignment="1" applyProtection="1">
      <alignment horizontal="center" vertical="center" wrapText="1"/>
      <protection locked="0"/>
    </xf>
    <xf numFmtId="0" fontId="17" fillId="3" borderId="7" xfId="3" applyFont="1" applyFill="1" applyBorder="1" applyAlignment="1" applyProtection="1">
      <alignment horizontal="center" vertical="center" wrapText="1"/>
      <protection locked="0"/>
    </xf>
    <xf numFmtId="0" fontId="17" fillId="3" borderId="12" xfId="3" applyFont="1" applyFill="1" applyBorder="1" applyAlignment="1" applyProtection="1">
      <alignment horizontal="center" vertical="center" wrapText="1"/>
      <protection locked="0"/>
    </xf>
  </cellXfs>
  <cellStyles count="4">
    <cellStyle name="Euro" xfId="1" xr:uid="{00000000-0005-0000-0000-000000000000}"/>
    <cellStyle name="Link" xfId="2" builtinId="8"/>
    <cellStyle name="Standard" xfId="0" builtinId="0"/>
    <cellStyle name="Standard_Brötchenkalkulation u. Aushang" xfId="3" xr:uid="{00000000-0005-0000-0000-000003000000}"/>
  </cellStyles>
  <dxfs count="2">
    <dxf>
      <font>
        <b/>
        <i val="0"/>
        <strike val="0"/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150329</xdr:colOff>
      <xdr:row>1</xdr:row>
      <xdr:rowOff>21038</xdr:rowOff>
    </xdr:from>
    <xdr:to>
      <xdr:col>11</xdr:col>
      <xdr:colOff>59221</xdr:colOff>
      <xdr:row>2</xdr:row>
      <xdr:rowOff>170125</xdr:rowOff>
    </xdr:to>
    <xdr:pic>
      <xdr:nvPicPr>
        <xdr:cNvPr id="1199" name="Grafik 6">
          <a:extLst>
            <a:ext uri="{FF2B5EF4-FFF2-40B4-BE49-F238E27FC236}">
              <a16:creationId xmlns:a16="http://schemas.microsoft.com/office/drawing/2014/main" id="{1ADD0D3E-D513-EC16-A0BB-841CF2047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1090" y="79016"/>
          <a:ext cx="1171658" cy="467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616722</xdr:colOff>
      <xdr:row>23</xdr:row>
      <xdr:rowOff>21038</xdr:rowOff>
    </xdr:from>
    <xdr:to>
      <xdr:col>5</xdr:col>
      <xdr:colOff>18749</xdr:colOff>
      <xdr:row>23</xdr:row>
      <xdr:rowOff>169628</xdr:rowOff>
    </xdr:to>
    <xdr:pic>
      <xdr:nvPicPr>
        <xdr:cNvPr id="6" name="Grafik 2">
          <a:extLst>
            <a:ext uri="{FF2B5EF4-FFF2-40B4-BE49-F238E27FC236}">
              <a16:creationId xmlns:a16="http://schemas.microsoft.com/office/drawing/2014/main" id="{7AEB74D2-2EC5-4C11-890B-F76EBB561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657" y="4377690"/>
          <a:ext cx="399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621195</xdr:colOff>
      <xdr:row>11</xdr:row>
      <xdr:rowOff>24848</xdr:rowOff>
    </xdr:from>
    <xdr:to>
      <xdr:col>5</xdr:col>
      <xdr:colOff>17507</xdr:colOff>
      <xdr:row>11</xdr:row>
      <xdr:rowOff>173438</xdr:rowOff>
    </xdr:to>
    <xdr:pic>
      <xdr:nvPicPr>
        <xdr:cNvPr id="8" name="Grafik 2">
          <a:extLst>
            <a:ext uri="{FF2B5EF4-FFF2-40B4-BE49-F238E27FC236}">
              <a16:creationId xmlns:a16="http://schemas.microsoft.com/office/drawing/2014/main" id="{5161D6A4-AE0E-4BAC-B644-BFB8E5E0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130" y="2095500"/>
          <a:ext cx="39022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621195</xdr:colOff>
      <xdr:row>13</xdr:row>
      <xdr:rowOff>33131</xdr:rowOff>
    </xdr:from>
    <xdr:to>
      <xdr:col>5</xdr:col>
      <xdr:colOff>17507</xdr:colOff>
      <xdr:row>13</xdr:row>
      <xdr:rowOff>181721</xdr:rowOff>
    </xdr:to>
    <xdr:pic>
      <xdr:nvPicPr>
        <xdr:cNvPr id="9" name="Grafik 2">
          <a:extLst>
            <a:ext uri="{FF2B5EF4-FFF2-40B4-BE49-F238E27FC236}">
              <a16:creationId xmlns:a16="http://schemas.microsoft.com/office/drawing/2014/main" id="{4B96C0D0-A97E-4256-A757-E396ED198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130" y="2484783"/>
          <a:ext cx="39022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621195</xdr:colOff>
      <xdr:row>15</xdr:row>
      <xdr:rowOff>24847</xdr:rowOff>
    </xdr:from>
    <xdr:to>
      <xdr:col>5</xdr:col>
      <xdr:colOff>17507</xdr:colOff>
      <xdr:row>15</xdr:row>
      <xdr:rowOff>173437</xdr:rowOff>
    </xdr:to>
    <xdr:pic>
      <xdr:nvPicPr>
        <xdr:cNvPr id="10" name="Grafik 2">
          <a:extLst>
            <a:ext uri="{FF2B5EF4-FFF2-40B4-BE49-F238E27FC236}">
              <a16:creationId xmlns:a16="http://schemas.microsoft.com/office/drawing/2014/main" id="{DFCBAB8A-9D68-4CA2-817A-FA817C2FA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130" y="2857499"/>
          <a:ext cx="39022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621195</xdr:colOff>
      <xdr:row>14</xdr:row>
      <xdr:rowOff>24848</xdr:rowOff>
    </xdr:from>
    <xdr:to>
      <xdr:col>5</xdr:col>
      <xdr:colOff>17507</xdr:colOff>
      <xdr:row>14</xdr:row>
      <xdr:rowOff>173438</xdr:rowOff>
    </xdr:to>
    <xdr:pic>
      <xdr:nvPicPr>
        <xdr:cNvPr id="11" name="Grafik 2">
          <a:extLst>
            <a:ext uri="{FF2B5EF4-FFF2-40B4-BE49-F238E27FC236}">
              <a16:creationId xmlns:a16="http://schemas.microsoft.com/office/drawing/2014/main" id="{F582A935-AE28-4DBD-8614-F9BEBC00E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130" y="2667000"/>
          <a:ext cx="39022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642234</xdr:colOff>
      <xdr:row>16</xdr:row>
      <xdr:rowOff>41413</xdr:rowOff>
    </xdr:from>
    <xdr:to>
      <xdr:col>5</xdr:col>
      <xdr:colOff>36641</xdr:colOff>
      <xdr:row>16</xdr:row>
      <xdr:rowOff>170788</xdr:rowOff>
    </xdr:to>
    <xdr:pic>
      <xdr:nvPicPr>
        <xdr:cNvPr id="12" name="Grafik 2">
          <a:extLst>
            <a:ext uri="{FF2B5EF4-FFF2-40B4-BE49-F238E27FC236}">
              <a16:creationId xmlns:a16="http://schemas.microsoft.com/office/drawing/2014/main" id="{2056302F-EC67-42CE-B788-5B123323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169" y="3064565"/>
          <a:ext cx="388320" cy="12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629478</xdr:colOff>
      <xdr:row>17</xdr:row>
      <xdr:rowOff>24848</xdr:rowOff>
    </xdr:from>
    <xdr:to>
      <xdr:col>5</xdr:col>
      <xdr:colOff>25790</xdr:colOff>
      <xdr:row>17</xdr:row>
      <xdr:rowOff>173438</xdr:rowOff>
    </xdr:to>
    <xdr:pic>
      <xdr:nvPicPr>
        <xdr:cNvPr id="13" name="Grafik 2">
          <a:extLst>
            <a:ext uri="{FF2B5EF4-FFF2-40B4-BE49-F238E27FC236}">
              <a16:creationId xmlns:a16="http://schemas.microsoft.com/office/drawing/2014/main" id="{755E8424-D479-4F47-A88F-B43CA3A0E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413" y="3238500"/>
          <a:ext cx="39022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yvonne.reinholz.extern@signal-iduna.d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matthias.werner.extern@signal-iduna.de" TargetMode="External"/><Relationship Id="rId1" Type="http://schemas.openxmlformats.org/officeDocument/2006/relationships/hyperlink" Target="mailto:matthias.werner@signal-iduna.d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yvonne.reinholz.extern@signal-iduna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47"/>
  </sheetPr>
  <dimension ref="B1:M57"/>
  <sheetViews>
    <sheetView showGridLines="0" tabSelected="1" zoomScaleNormal="100" zoomScaleSheetLayoutView="115" workbookViewId="0">
      <selection activeCell="Q6" sqref="Q6"/>
    </sheetView>
  </sheetViews>
  <sheetFormatPr baseColWidth="10" defaultColWidth="11.44140625" defaultRowHeight="13.8" x14ac:dyDescent="0.3"/>
  <cols>
    <col min="1" max="1" width="1.109375" style="1" customWidth="1"/>
    <col min="2" max="2" width="3.6640625" style="1" customWidth="1"/>
    <col min="3" max="3" width="9" style="1" customWidth="1"/>
    <col min="4" max="4" width="5.44140625" style="1" customWidth="1"/>
    <col min="5" max="5" width="14.44140625" style="1" customWidth="1"/>
    <col min="6" max="6" width="9.88671875" style="1" customWidth="1"/>
    <col min="7" max="7" width="8.33203125" style="1" customWidth="1"/>
    <col min="8" max="8" width="2.5546875" style="21" customWidth="1"/>
    <col min="9" max="9" width="27.109375" style="1" customWidth="1"/>
    <col min="10" max="10" width="9.88671875" style="1" customWidth="1"/>
    <col min="11" max="11" width="8.44140625" style="1" customWidth="1"/>
    <col min="12" max="12" width="1.33203125" style="21" customWidth="1"/>
    <col min="13" max="88" width="8.77734375" style="1" customWidth="1"/>
    <col min="89" max="16384" width="11.44140625" style="1"/>
  </cols>
  <sheetData>
    <row r="1" spans="2:13" ht="5.25" customHeight="1" x14ac:dyDescent="0.3"/>
    <row r="2" spans="2:13" ht="24.75" customHeight="1" x14ac:dyDescent="0.3">
      <c r="B2" s="27" t="s">
        <v>57</v>
      </c>
      <c r="C2" s="27"/>
      <c r="D2" s="27"/>
      <c r="E2" s="27"/>
      <c r="F2" s="28"/>
      <c r="G2" s="29"/>
      <c r="H2" s="30"/>
    </row>
    <row r="3" spans="2:13" ht="16.5" customHeight="1" x14ac:dyDescent="0.3">
      <c r="B3" s="66" t="s">
        <v>58</v>
      </c>
      <c r="C3" s="31"/>
      <c r="D3" s="31"/>
      <c r="E3" s="31"/>
      <c r="F3" s="25"/>
      <c r="G3" s="25"/>
      <c r="H3" s="26"/>
    </row>
    <row r="4" spans="2:13" ht="16.5" customHeight="1" x14ac:dyDescent="0.35">
      <c r="B4" s="7" t="s">
        <v>3</v>
      </c>
      <c r="C4" s="2"/>
      <c r="D4" s="2"/>
      <c r="E4" s="2"/>
      <c r="I4" s="18" t="s">
        <v>5</v>
      </c>
      <c r="J4" s="3"/>
      <c r="K4" s="4"/>
    </row>
    <row r="5" spans="2:13" ht="18" customHeight="1" x14ac:dyDescent="0.3">
      <c r="B5" s="67" t="s">
        <v>9</v>
      </c>
      <c r="C5" s="54"/>
      <c r="D5" s="54"/>
      <c r="E5" s="54"/>
      <c r="F5" s="55"/>
      <c r="G5" s="5"/>
      <c r="I5" s="108"/>
      <c r="J5" s="109"/>
      <c r="K5" s="110"/>
    </row>
    <row r="6" spans="2:13" ht="18" customHeight="1" x14ac:dyDescent="0.45">
      <c r="B6" s="56"/>
      <c r="C6" s="68" t="s">
        <v>12</v>
      </c>
      <c r="D6" s="32" t="s">
        <v>10</v>
      </c>
      <c r="E6" s="106" t="s">
        <v>14</v>
      </c>
      <c r="F6" s="106"/>
      <c r="G6" s="106"/>
      <c r="H6" s="107"/>
      <c r="I6" s="111"/>
      <c r="J6" s="112"/>
      <c r="K6" s="113"/>
    </row>
    <row r="7" spans="2:13" ht="18" customHeight="1" x14ac:dyDescent="0.45">
      <c r="B7" s="56"/>
      <c r="C7" s="69" t="s">
        <v>13</v>
      </c>
      <c r="D7" s="32" t="s">
        <v>10</v>
      </c>
      <c r="E7" s="88" t="s">
        <v>15</v>
      </c>
      <c r="F7" s="88"/>
      <c r="G7" s="88"/>
      <c r="H7" s="89"/>
      <c r="I7" s="111"/>
      <c r="J7" s="112"/>
      <c r="K7" s="113"/>
    </row>
    <row r="8" spans="2:13" ht="18" customHeight="1" x14ac:dyDescent="0.3">
      <c r="B8" s="83" t="s">
        <v>11</v>
      </c>
      <c r="C8" s="84"/>
      <c r="D8" s="85"/>
      <c r="E8" s="86"/>
      <c r="F8" s="87"/>
      <c r="G8" s="57"/>
      <c r="I8" s="114"/>
      <c r="J8" s="115"/>
      <c r="K8" s="116"/>
    </row>
    <row r="9" spans="2:13" ht="6" customHeight="1" x14ac:dyDescent="0.3">
      <c r="B9" s="6"/>
      <c r="C9" s="6"/>
      <c r="D9" s="6"/>
      <c r="E9" s="91" t="s">
        <v>55</v>
      </c>
      <c r="F9" s="91"/>
      <c r="G9" s="91"/>
      <c r="J9" s="91" t="s">
        <v>0</v>
      </c>
      <c r="K9" s="91"/>
    </row>
    <row r="10" spans="2:13" ht="6.75" customHeight="1" x14ac:dyDescent="0.3">
      <c r="B10" s="6"/>
      <c r="C10" s="6"/>
      <c r="D10" s="6"/>
      <c r="E10" s="105"/>
      <c r="F10" s="105"/>
      <c r="G10" s="105"/>
      <c r="J10" s="92"/>
      <c r="K10" s="92"/>
    </row>
    <row r="11" spans="2:13" ht="15.75" customHeight="1" x14ac:dyDescent="0.45">
      <c r="B11" s="7" t="s">
        <v>7</v>
      </c>
      <c r="C11" s="7"/>
      <c r="D11" s="7"/>
      <c r="E11" s="7"/>
      <c r="F11" s="8"/>
      <c r="I11" s="9" t="s">
        <v>8</v>
      </c>
      <c r="J11" s="10"/>
    </row>
    <row r="12" spans="2:13" ht="15" customHeight="1" x14ac:dyDescent="0.3">
      <c r="B12" s="70" t="s">
        <v>20</v>
      </c>
      <c r="C12" s="71"/>
      <c r="D12" s="71"/>
      <c r="E12" s="72"/>
      <c r="F12" s="58"/>
      <c r="G12" s="11">
        <v>1.2</v>
      </c>
      <c r="H12" s="20">
        <f>+F12*G12</f>
        <v>0</v>
      </c>
      <c r="I12" s="13" t="s">
        <v>35</v>
      </c>
      <c r="J12" s="58"/>
      <c r="K12" s="11">
        <v>0.6</v>
      </c>
      <c r="L12" s="19">
        <f>+J12*K12</f>
        <v>0</v>
      </c>
      <c r="M12" s="33"/>
    </row>
    <row r="13" spans="2:13" ht="15" customHeight="1" x14ac:dyDescent="0.3">
      <c r="B13" s="70" t="s">
        <v>21</v>
      </c>
      <c r="C13" s="71"/>
      <c r="D13" s="71"/>
      <c r="E13" s="72"/>
      <c r="F13" s="58"/>
      <c r="G13" s="11">
        <v>1.2</v>
      </c>
      <c r="H13" s="20">
        <f t="shared" ref="H13:H41" si="0">+F13*G13</f>
        <v>0</v>
      </c>
      <c r="I13" s="13" t="s">
        <v>36</v>
      </c>
      <c r="J13" s="58"/>
      <c r="K13" s="11">
        <v>0.8</v>
      </c>
      <c r="L13" s="19">
        <f t="shared" ref="L13:L41" si="1">+J13*K13</f>
        <v>0</v>
      </c>
      <c r="M13" s="33"/>
    </row>
    <row r="14" spans="2:13" ht="15" customHeight="1" x14ac:dyDescent="0.3">
      <c r="B14" s="70" t="s">
        <v>22</v>
      </c>
      <c r="C14" s="71"/>
      <c r="D14" s="71"/>
      <c r="E14" s="72"/>
      <c r="F14" s="58"/>
      <c r="G14" s="11">
        <v>1.3</v>
      </c>
      <c r="H14" s="20">
        <f t="shared" si="0"/>
        <v>0</v>
      </c>
      <c r="I14" s="13" t="s">
        <v>37</v>
      </c>
      <c r="J14" s="58"/>
      <c r="K14" s="11">
        <v>0.8</v>
      </c>
      <c r="L14" s="19">
        <f t="shared" si="1"/>
        <v>0</v>
      </c>
      <c r="M14" s="33"/>
    </row>
    <row r="15" spans="2:13" ht="15" customHeight="1" x14ac:dyDescent="0.3">
      <c r="B15" s="70" t="s">
        <v>23</v>
      </c>
      <c r="C15" s="71"/>
      <c r="D15" s="71"/>
      <c r="E15" s="72"/>
      <c r="F15" s="58"/>
      <c r="G15" s="11">
        <v>1.55</v>
      </c>
      <c r="H15" s="20">
        <f t="shared" si="0"/>
        <v>0</v>
      </c>
      <c r="I15" s="14" t="s">
        <v>38</v>
      </c>
      <c r="J15" s="58"/>
      <c r="K15" s="11">
        <v>0.8</v>
      </c>
      <c r="L15" s="19">
        <f t="shared" si="1"/>
        <v>0</v>
      </c>
      <c r="M15" s="33"/>
    </row>
    <row r="16" spans="2:13" ht="15" customHeight="1" x14ac:dyDescent="0.3">
      <c r="B16" s="70" t="s">
        <v>24</v>
      </c>
      <c r="C16" s="71"/>
      <c r="D16" s="71"/>
      <c r="E16" s="72"/>
      <c r="F16" s="58"/>
      <c r="G16" s="11">
        <v>1.9</v>
      </c>
      <c r="H16" s="20">
        <f t="shared" si="0"/>
        <v>0</v>
      </c>
      <c r="I16" s="13" t="s">
        <v>39</v>
      </c>
      <c r="J16" s="58"/>
      <c r="K16" s="11">
        <v>0.8</v>
      </c>
      <c r="L16" s="19">
        <f t="shared" si="1"/>
        <v>0</v>
      </c>
      <c r="M16" s="33"/>
    </row>
    <row r="17" spans="2:13" ht="15" customHeight="1" x14ac:dyDescent="0.3">
      <c r="B17" s="70" t="s">
        <v>25</v>
      </c>
      <c r="C17" s="71"/>
      <c r="D17" s="71"/>
      <c r="E17" s="72"/>
      <c r="F17" s="58"/>
      <c r="G17" s="11">
        <v>1.7</v>
      </c>
      <c r="H17" s="20">
        <f t="shared" si="0"/>
        <v>0</v>
      </c>
      <c r="I17" s="14" t="s">
        <v>40</v>
      </c>
      <c r="J17" s="58"/>
      <c r="K17" s="11">
        <v>0.8</v>
      </c>
      <c r="L17" s="19">
        <f t="shared" si="1"/>
        <v>0</v>
      </c>
      <c r="M17" s="33"/>
    </row>
    <row r="18" spans="2:13" ht="15" customHeight="1" x14ac:dyDescent="0.3">
      <c r="B18" s="70" t="s">
        <v>26</v>
      </c>
      <c r="C18" s="71"/>
      <c r="D18" s="71"/>
      <c r="E18" s="72"/>
      <c r="F18" s="58"/>
      <c r="G18" s="11">
        <v>1.8</v>
      </c>
      <c r="H18" s="20">
        <f t="shared" si="0"/>
        <v>0</v>
      </c>
      <c r="I18" s="13" t="s">
        <v>41</v>
      </c>
      <c r="J18" s="58"/>
      <c r="K18" s="11">
        <v>1.2</v>
      </c>
      <c r="L18" s="19">
        <f t="shared" si="1"/>
        <v>0</v>
      </c>
      <c r="M18" s="33"/>
    </row>
    <row r="19" spans="2:13" ht="15" customHeight="1" x14ac:dyDescent="0.3">
      <c r="B19" s="70" t="s">
        <v>27</v>
      </c>
      <c r="C19" s="71"/>
      <c r="D19" s="71"/>
      <c r="E19" s="72"/>
      <c r="F19" s="58"/>
      <c r="G19" s="11">
        <v>1.8</v>
      </c>
      <c r="H19" s="20">
        <f t="shared" si="0"/>
        <v>0</v>
      </c>
      <c r="I19" s="13" t="s">
        <v>42</v>
      </c>
      <c r="J19" s="58"/>
      <c r="K19" s="11">
        <v>0.75</v>
      </c>
      <c r="L19" s="19">
        <f t="shared" si="1"/>
        <v>0</v>
      </c>
      <c r="M19" s="33"/>
    </row>
    <row r="20" spans="2:13" ht="15" customHeight="1" x14ac:dyDescent="0.3">
      <c r="B20" s="70" t="s">
        <v>28</v>
      </c>
      <c r="C20" s="71"/>
      <c r="D20" s="71"/>
      <c r="E20" s="72"/>
      <c r="F20" s="58"/>
      <c r="G20" s="11">
        <v>1.85</v>
      </c>
      <c r="H20" s="20">
        <f t="shared" si="0"/>
        <v>0</v>
      </c>
      <c r="I20" s="13" t="s">
        <v>43</v>
      </c>
      <c r="J20" s="58"/>
      <c r="K20" s="11">
        <v>1.1000000000000001</v>
      </c>
      <c r="L20" s="19">
        <f t="shared" si="1"/>
        <v>0</v>
      </c>
      <c r="M20" s="33"/>
    </row>
    <row r="21" spans="2:13" ht="15" customHeight="1" x14ac:dyDescent="0.3">
      <c r="B21" s="70" t="s">
        <v>29</v>
      </c>
      <c r="C21" s="71"/>
      <c r="D21" s="71"/>
      <c r="E21" s="72"/>
      <c r="F21" s="58"/>
      <c r="G21" s="11">
        <v>2</v>
      </c>
      <c r="H21" s="20">
        <f t="shared" si="0"/>
        <v>0</v>
      </c>
      <c r="I21" s="13" t="s">
        <v>44</v>
      </c>
      <c r="J21" s="58"/>
      <c r="K21" s="11">
        <v>1.6</v>
      </c>
      <c r="L21" s="19">
        <f t="shared" si="1"/>
        <v>0</v>
      </c>
      <c r="M21" s="33"/>
    </row>
    <row r="22" spans="2:13" ht="15" customHeight="1" x14ac:dyDescent="0.3">
      <c r="B22" s="70" t="s">
        <v>30</v>
      </c>
      <c r="C22" s="71"/>
      <c r="D22" s="71"/>
      <c r="E22" s="72"/>
      <c r="F22" s="58"/>
      <c r="G22" s="11">
        <v>2.1</v>
      </c>
      <c r="H22" s="20">
        <f t="shared" si="0"/>
        <v>0</v>
      </c>
      <c r="I22" s="13" t="s">
        <v>45</v>
      </c>
      <c r="J22" s="58"/>
      <c r="K22" s="11">
        <v>1.5</v>
      </c>
      <c r="L22" s="19">
        <f t="shared" si="1"/>
        <v>0</v>
      </c>
      <c r="M22" s="33"/>
    </row>
    <row r="23" spans="2:13" ht="15" customHeight="1" x14ac:dyDescent="0.3">
      <c r="B23" s="70" t="s">
        <v>31</v>
      </c>
      <c r="C23" s="71"/>
      <c r="D23" s="71"/>
      <c r="E23" s="72"/>
      <c r="F23" s="58"/>
      <c r="G23" s="11">
        <v>2.1</v>
      </c>
      <c r="H23" s="20">
        <f t="shared" si="0"/>
        <v>0</v>
      </c>
      <c r="I23" s="13" t="s">
        <v>46</v>
      </c>
      <c r="J23" s="58"/>
      <c r="K23" s="11">
        <v>0.9</v>
      </c>
      <c r="L23" s="19">
        <f t="shared" si="1"/>
        <v>0</v>
      </c>
      <c r="M23" s="33"/>
    </row>
    <row r="24" spans="2:13" ht="15" customHeight="1" x14ac:dyDescent="0.3">
      <c r="B24" s="70" t="s">
        <v>32</v>
      </c>
      <c r="C24" s="71"/>
      <c r="D24" s="71"/>
      <c r="E24" s="72"/>
      <c r="F24" s="58"/>
      <c r="G24" s="11">
        <v>2.2999999999999998</v>
      </c>
      <c r="H24" s="20">
        <f t="shared" si="0"/>
        <v>0</v>
      </c>
      <c r="I24" s="13" t="s">
        <v>47</v>
      </c>
      <c r="J24" s="58"/>
      <c r="K24" s="11">
        <v>1.45</v>
      </c>
      <c r="L24" s="19">
        <f t="shared" si="1"/>
        <v>0</v>
      </c>
      <c r="M24" s="33"/>
    </row>
    <row r="25" spans="2:13" ht="15" customHeight="1" x14ac:dyDescent="0.3">
      <c r="B25" s="70" t="s">
        <v>33</v>
      </c>
      <c r="C25" s="71"/>
      <c r="D25" s="71"/>
      <c r="E25" s="72"/>
      <c r="F25" s="58"/>
      <c r="G25" s="11">
        <v>2.4500000000000002</v>
      </c>
      <c r="H25" s="20">
        <f t="shared" si="0"/>
        <v>0</v>
      </c>
      <c r="I25" s="13" t="s">
        <v>48</v>
      </c>
      <c r="J25" s="58"/>
      <c r="K25" s="11">
        <v>2</v>
      </c>
      <c r="L25" s="19">
        <f t="shared" si="1"/>
        <v>0</v>
      </c>
      <c r="M25" s="33"/>
    </row>
    <row r="26" spans="2:13" ht="15" customHeight="1" x14ac:dyDescent="0.3">
      <c r="B26" s="70" t="s">
        <v>34</v>
      </c>
      <c r="C26" s="71"/>
      <c r="D26" s="71"/>
      <c r="E26" s="72"/>
      <c r="F26" s="58"/>
      <c r="G26" s="11">
        <v>3.6</v>
      </c>
      <c r="H26" s="20">
        <f t="shared" si="0"/>
        <v>0</v>
      </c>
      <c r="I26" s="62"/>
      <c r="J26" s="61"/>
      <c r="K26" s="60"/>
      <c r="L26" s="19">
        <f t="shared" si="1"/>
        <v>0</v>
      </c>
      <c r="M26" s="33"/>
    </row>
    <row r="27" spans="2:13" ht="15" customHeight="1" x14ac:dyDescent="0.3">
      <c r="B27" s="73"/>
      <c r="C27" s="74"/>
      <c r="D27" s="74"/>
      <c r="E27" s="75"/>
      <c r="F27" s="59"/>
      <c r="G27" s="60"/>
      <c r="H27" s="20">
        <f t="shared" si="0"/>
        <v>0</v>
      </c>
      <c r="I27" s="62"/>
      <c r="J27" s="61"/>
      <c r="K27" s="60"/>
      <c r="L27" s="19">
        <f t="shared" si="1"/>
        <v>0</v>
      </c>
      <c r="M27" s="33"/>
    </row>
    <row r="28" spans="2:13" ht="15" customHeight="1" x14ac:dyDescent="0.3">
      <c r="B28" s="76"/>
      <c r="C28" s="77"/>
      <c r="D28" s="77"/>
      <c r="E28" s="78"/>
      <c r="F28" s="59"/>
      <c r="G28" s="60"/>
      <c r="H28" s="20">
        <f t="shared" si="0"/>
        <v>0</v>
      </c>
      <c r="I28" s="51" t="s">
        <v>19</v>
      </c>
      <c r="J28" s="23"/>
      <c r="K28" s="24"/>
      <c r="L28" s="19"/>
      <c r="M28" s="33"/>
    </row>
    <row r="29" spans="2:13" ht="15" customHeight="1" x14ac:dyDescent="0.3">
      <c r="B29" s="76"/>
      <c r="C29" s="77"/>
      <c r="D29" s="77"/>
      <c r="E29" s="78"/>
      <c r="F29" s="59"/>
      <c r="G29" s="60"/>
      <c r="H29" s="20">
        <f t="shared" si="0"/>
        <v>0</v>
      </c>
      <c r="I29" s="50" t="s">
        <v>49</v>
      </c>
      <c r="J29" s="63"/>
      <c r="K29" s="11">
        <v>2.35</v>
      </c>
      <c r="L29" s="19">
        <f>+J29*K29</f>
        <v>0</v>
      </c>
      <c r="M29" s="33"/>
    </row>
    <row r="30" spans="2:13" ht="15" customHeight="1" x14ac:dyDescent="0.3">
      <c r="B30" s="76"/>
      <c r="C30" s="77"/>
      <c r="D30" s="77"/>
      <c r="E30" s="78"/>
      <c r="F30" s="59"/>
      <c r="G30" s="60"/>
      <c r="H30" s="20">
        <f t="shared" si="0"/>
        <v>0</v>
      </c>
      <c r="I30" s="50" t="s">
        <v>50</v>
      </c>
      <c r="J30" s="59"/>
      <c r="K30" s="11">
        <v>1.7</v>
      </c>
      <c r="L30" s="19">
        <f>+J30*K30</f>
        <v>0</v>
      </c>
      <c r="M30" s="33"/>
    </row>
    <row r="31" spans="2:13" ht="15" customHeight="1" x14ac:dyDescent="0.3">
      <c r="B31" s="76"/>
      <c r="C31" s="77"/>
      <c r="D31" s="77"/>
      <c r="E31" s="78"/>
      <c r="F31" s="59"/>
      <c r="G31" s="60"/>
      <c r="H31" s="20">
        <f t="shared" si="0"/>
        <v>0</v>
      </c>
      <c r="I31" s="50" t="s">
        <v>51</v>
      </c>
      <c r="J31" s="59"/>
      <c r="K31" s="11">
        <v>1.85</v>
      </c>
      <c r="L31" s="19">
        <f>+J31*K31</f>
        <v>0</v>
      </c>
      <c r="M31" s="33"/>
    </row>
    <row r="32" spans="2:13" ht="15" customHeight="1" x14ac:dyDescent="0.3">
      <c r="B32" s="76"/>
      <c r="C32" s="77"/>
      <c r="D32" s="77"/>
      <c r="E32" s="78"/>
      <c r="F32" s="59"/>
      <c r="G32" s="60"/>
      <c r="H32" s="20">
        <f t="shared" si="0"/>
        <v>0</v>
      </c>
      <c r="I32" s="50" t="s">
        <v>52</v>
      </c>
      <c r="J32" s="59"/>
      <c r="K32" s="11">
        <v>1</v>
      </c>
      <c r="L32" s="19">
        <f>+J32*K32</f>
        <v>0</v>
      </c>
      <c r="M32" s="33"/>
    </row>
    <row r="33" spans="2:13" ht="15" customHeight="1" x14ac:dyDescent="0.3">
      <c r="B33" s="76"/>
      <c r="C33" s="77"/>
      <c r="D33" s="77"/>
      <c r="E33" s="78"/>
      <c r="F33" s="59"/>
      <c r="G33" s="60"/>
      <c r="H33" s="20">
        <f t="shared" si="0"/>
        <v>0</v>
      </c>
      <c r="I33" s="50" t="s">
        <v>53</v>
      </c>
      <c r="J33" s="59"/>
      <c r="K33" s="11">
        <v>1.55</v>
      </c>
      <c r="L33" s="19">
        <f>+J33*K33</f>
        <v>0</v>
      </c>
      <c r="M33" s="33"/>
    </row>
    <row r="34" spans="2:13" ht="15" customHeight="1" x14ac:dyDescent="0.3">
      <c r="B34" s="76"/>
      <c r="C34" s="77"/>
      <c r="D34" s="77"/>
      <c r="E34" s="78"/>
      <c r="F34" s="59"/>
      <c r="G34" s="60"/>
      <c r="H34" s="20">
        <f t="shared" si="0"/>
        <v>0</v>
      </c>
      <c r="I34" s="62"/>
      <c r="J34" s="59"/>
      <c r="K34" s="60"/>
      <c r="L34" s="19">
        <f t="shared" si="1"/>
        <v>0</v>
      </c>
      <c r="M34" s="33"/>
    </row>
    <row r="35" spans="2:13" ht="15" customHeight="1" x14ac:dyDescent="0.3">
      <c r="B35" s="76"/>
      <c r="C35" s="77"/>
      <c r="D35" s="77"/>
      <c r="E35" s="78"/>
      <c r="F35" s="59"/>
      <c r="G35" s="60"/>
      <c r="H35" s="20">
        <f t="shared" si="0"/>
        <v>0</v>
      </c>
      <c r="I35" s="62"/>
      <c r="J35" s="59"/>
      <c r="K35" s="60"/>
      <c r="L35" s="19">
        <f t="shared" si="1"/>
        <v>0</v>
      </c>
      <c r="M35" s="33"/>
    </row>
    <row r="36" spans="2:13" ht="15" customHeight="1" x14ac:dyDescent="0.3">
      <c r="B36" s="76"/>
      <c r="C36" s="77"/>
      <c r="D36" s="77"/>
      <c r="E36" s="78"/>
      <c r="F36" s="59"/>
      <c r="G36" s="60"/>
      <c r="H36" s="20">
        <f t="shared" si="0"/>
        <v>0</v>
      </c>
      <c r="I36" s="51" t="s">
        <v>1</v>
      </c>
      <c r="M36" s="33"/>
    </row>
    <row r="37" spans="2:13" ht="15" customHeight="1" x14ac:dyDescent="0.3">
      <c r="B37" s="76"/>
      <c r="C37" s="77"/>
      <c r="D37" s="77"/>
      <c r="E37" s="78"/>
      <c r="F37" s="59"/>
      <c r="G37" s="60"/>
      <c r="H37" s="20">
        <f t="shared" si="0"/>
        <v>0</v>
      </c>
      <c r="I37" s="13" t="s">
        <v>54</v>
      </c>
      <c r="J37" s="63"/>
      <c r="K37" s="11">
        <v>1.2</v>
      </c>
      <c r="L37" s="19">
        <f t="shared" si="1"/>
        <v>0</v>
      </c>
      <c r="M37" s="33"/>
    </row>
    <row r="38" spans="2:13" ht="15" customHeight="1" x14ac:dyDescent="0.3">
      <c r="B38" s="76"/>
      <c r="C38" s="77"/>
      <c r="D38" s="77"/>
      <c r="E38" s="78"/>
      <c r="F38" s="59"/>
      <c r="G38" s="60"/>
      <c r="H38" s="20">
        <f t="shared" si="0"/>
        <v>0</v>
      </c>
      <c r="I38" s="62"/>
      <c r="J38" s="63"/>
      <c r="K38" s="64"/>
      <c r="L38" s="19">
        <f t="shared" si="1"/>
        <v>0</v>
      </c>
      <c r="M38" s="33"/>
    </row>
    <row r="39" spans="2:13" ht="15" customHeight="1" x14ac:dyDescent="0.3">
      <c r="B39" s="76"/>
      <c r="C39" s="77"/>
      <c r="D39" s="77"/>
      <c r="E39" s="78"/>
      <c r="F39" s="59"/>
      <c r="G39" s="60"/>
      <c r="H39" s="20">
        <f t="shared" si="0"/>
        <v>0</v>
      </c>
      <c r="I39" s="65"/>
      <c r="J39" s="63"/>
      <c r="K39" s="64"/>
      <c r="L39" s="19">
        <f t="shared" si="1"/>
        <v>0</v>
      </c>
      <c r="M39" s="33"/>
    </row>
    <row r="40" spans="2:13" ht="15" customHeight="1" x14ac:dyDescent="0.3">
      <c r="B40" s="76"/>
      <c r="C40" s="77"/>
      <c r="D40" s="77"/>
      <c r="E40" s="78"/>
      <c r="F40" s="59"/>
      <c r="G40" s="60"/>
      <c r="H40" s="20">
        <f t="shared" si="0"/>
        <v>0</v>
      </c>
      <c r="I40" s="13" t="s">
        <v>16</v>
      </c>
      <c r="J40" s="63"/>
      <c r="K40" s="11">
        <v>4.2</v>
      </c>
      <c r="L40" s="19">
        <f t="shared" si="1"/>
        <v>0</v>
      </c>
      <c r="M40" s="33"/>
    </row>
    <row r="41" spans="2:13" ht="15" customHeight="1" x14ac:dyDescent="0.3">
      <c r="B41" s="76"/>
      <c r="C41" s="77"/>
      <c r="D41" s="77"/>
      <c r="E41" s="78"/>
      <c r="F41" s="59"/>
      <c r="G41" s="60"/>
      <c r="H41" s="20">
        <f t="shared" si="0"/>
        <v>0</v>
      </c>
      <c r="I41" s="13" t="s">
        <v>17</v>
      </c>
      <c r="J41" s="63"/>
      <c r="K41" s="11">
        <v>2.8</v>
      </c>
      <c r="L41" s="19">
        <f t="shared" si="1"/>
        <v>0</v>
      </c>
      <c r="M41" s="33"/>
    </row>
    <row r="42" spans="2:13" s="47" customFormat="1" ht="6" customHeight="1" thickBot="1" x14ac:dyDescent="0.35">
      <c r="B42" s="40"/>
      <c r="C42" s="40"/>
      <c r="D42" s="40"/>
      <c r="E42" s="40"/>
      <c r="F42" s="41"/>
      <c r="G42" s="42"/>
      <c r="H42" s="20"/>
      <c r="I42" s="43"/>
      <c r="J42" s="44"/>
      <c r="K42" s="45"/>
      <c r="L42" s="20"/>
      <c r="M42" s="46"/>
    </row>
    <row r="43" spans="2:13" ht="31.5" customHeight="1" x14ac:dyDescent="0.3">
      <c r="B43" s="93" t="s">
        <v>56</v>
      </c>
      <c r="C43" s="94"/>
      <c r="D43" s="94"/>
      <c r="E43" s="94"/>
      <c r="F43" s="94"/>
      <c r="G43" s="94"/>
      <c r="H43" s="94"/>
      <c r="I43" s="94"/>
      <c r="J43" s="94"/>
      <c r="K43" s="95"/>
      <c r="L43" s="19">
        <f>+J43*K43</f>
        <v>0</v>
      </c>
      <c r="M43" s="33"/>
    </row>
    <row r="44" spans="2:13" s="47" customFormat="1" ht="33" customHeight="1" thickBot="1" x14ac:dyDescent="0.35">
      <c r="B44" s="96"/>
      <c r="C44" s="97"/>
      <c r="D44" s="97"/>
      <c r="E44" s="97"/>
      <c r="F44" s="97"/>
      <c r="G44" s="97"/>
      <c r="H44" s="97"/>
      <c r="I44" s="97"/>
      <c r="J44" s="97"/>
      <c r="K44" s="98"/>
      <c r="L44" s="20"/>
      <c r="M44" s="46"/>
    </row>
    <row r="45" spans="2:13" s="47" customFormat="1" ht="6" customHeight="1" x14ac:dyDescent="0.35"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20"/>
      <c r="M45" s="46"/>
    </row>
    <row r="46" spans="2:13" ht="15.75" customHeight="1" x14ac:dyDescent="0.3">
      <c r="B46" s="12" t="s">
        <v>59</v>
      </c>
      <c r="C46" s="38"/>
      <c r="D46" s="38"/>
      <c r="E46" s="38"/>
      <c r="G46" s="80">
        <f>+SUM(H12:H41)+SUM(L12:L27)+SUM(L29:L35)+SUM(L37:L41)</f>
        <v>0</v>
      </c>
      <c r="H46" s="81"/>
      <c r="I46" s="48" t="s">
        <v>6</v>
      </c>
      <c r="J46" s="3"/>
      <c r="K46" s="4"/>
      <c r="L46" s="19">
        <f>+J46*K46</f>
        <v>0</v>
      </c>
      <c r="M46" s="33"/>
    </row>
    <row r="47" spans="2:13" ht="15.75" customHeight="1" x14ac:dyDescent="0.3">
      <c r="B47" s="1" t="s">
        <v>2</v>
      </c>
      <c r="C47" s="38"/>
      <c r="D47" s="38"/>
      <c r="E47" s="38"/>
      <c r="G47" s="80"/>
      <c r="H47" s="81"/>
      <c r="I47" s="99"/>
      <c r="J47" s="100"/>
      <c r="K47" s="101"/>
      <c r="L47" s="19"/>
      <c r="M47" s="33"/>
    </row>
    <row r="48" spans="2:13" ht="15.75" customHeight="1" x14ac:dyDescent="0.3">
      <c r="C48" s="38"/>
      <c r="D48" s="38"/>
      <c r="E48" s="38"/>
      <c r="F48" s="39"/>
      <c r="G48" s="52"/>
      <c r="H48" s="53"/>
      <c r="I48" s="99"/>
      <c r="J48" s="100"/>
      <c r="K48" s="101"/>
      <c r="L48" s="19"/>
    </row>
    <row r="49" spans="2:11" ht="15.75" customHeight="1" x14ac:dyDescent="0.3">
      <c r="B49" s="82" t="s">
        <v>4</v>
      </c>
      <c r="C49" s="82"/>
      <c r="D49" s="82"/>
      <c r="E49" s="82"/>
      <c r="F49" s="82"/>
      <c r="G49" s="82"/>
      <c r="H49" s="22"/>
      <c r="I49" s="99"/>
      <c r="J49" s="100"/>
      <c r="K49" s="101"/>
    </row>
    <row r="50" spans="2:11" ht="15.75" customHeight="1" x14ac:dyDescent="0.3">
      <c r="B50" s="82"/>
      <c r="C50" s="82"/>
      <c r="D50" s="82"/>
      <c r="E50" s="82"/>
      <c r="F50" s="82"/>
      <c r="G50" s="82"/>
      <c r="H50" s="22"/>
      <c r="I50" s="99"/>
      <c r="J50" s="100"/>
      <c r="K50" s="101"/>
    </row>
    <row r="51" spans="2:11" ht="15.75" customHeight="1" x14ac:dyDescent="0.3">
      <c r="B51" s="79">
        <v>45659</v>
      </c>
      <c r="C51" s="79"/>
      <c r="D51" s="79"/>
      <c r="E51" s="15"/>
      <c r="G51" s="16"/>
      <c r="H51" s="22"/>
      <c r="I51" s="102"/>
      <c r="J51" s="103"/>
      <c r="K51" s="104"/>
    </row>
    <row r="52" spans="2:11" ht="3" customHeight="1" x14ac:dyDescent="0.3">
      <c r="B52" s="15"/>
      <c r="C52" s="15"/>
      <c r="D52" s="15"/>
      <c r="E52" s="15"/>
      <c r="G52" s="16"/>
      <c r="H52" s="22"/>
      <c r="K52" s="17"/>
    </row>
    <row r="53" spans="2:11" ht="24.75" customHeight="1" x14ac:dyDescent="0.3">
      <c r="B53" s="90" t="s">
        <v>18</v>
      </c>
      <c r="C53" s="90"/>
      <c r="D53" s="90"/>
      <c r="E53" s="90"/>
      <c r="F53" s="90"/>
      <c r="G53" s="90"/>
      <c r="H53" s="90"/>
      <c r="I53" s="90"/>
      <c r="J53" s="90"/>
      <c r="K53" s="90"/>
    </row>
    <row r="54" spans="2:11" x14ac:dyDescent="0.3">
      <c r="G54" s="34"/>
      <c r="J54" s="35"/>
      <c r="K54" s="36"/>
    </row>
    <row r="56" spans="2:11" x14ac:dyDescent="0.3">
      <c r="B56" s="37"/>
      <c r="C56" s="37"/>
      <c r="D56" s="37"/>
    </row>
    <row r="57" spans="2:11" x14ac:dyDescent="0.3">
      <c r="B57" s="37"/>
      <c r="C57" s="37"/>
      <c r="D57" s="37"/>
    </row>
  </sheetData>
  <sheetProtection algorithmName="SHA-512" hashValue="sPkNHlkGavWrILEkzVK1xKUR0/6rBM0eWWSARNVBWibGtCwrxvuys6Ionl/hA25i0qU/bOtab7A9HBC1xia9wQ==" saltValue="uR0Qx0Nd76l0d23eD2SS6w==" spinCount="100000" sheet="1" objects="1" scenarios="1"/>
  <mergeCells count="46">
    <mergeCell ref="B53:K53"/>
    <mergeCell ref="J9:K10"/>
    <mergeCell ref="B35:E35"/>
    <mergeCell ref="B36:E36"/>
    <mergeCell ref="B43:K44"/>
    <mergeCell ref="B38:E38"/>
    <mergeCell ref="B40:E40"/>
    <mergeCell ref="B39:E39"/>
    <mergeCell ref="B41:E41"/>
    <mergeCell ref="I47:K51"/>
    <mergeCell ref="B32:E32"/>
    <mergeCell ref="B37:E37"/>
    <mergeCell ref="B33:E33"/>
    <mergeCell ref="B34:E34"/>
    <mergeCell ref="E9:G10"/>
    <mergeCell ref="B29:E29"/>
    <mergeCell ref="B8:D8"/>
    <mergeCell ref="E8:F8"/>
    <mergeCell ref="E6:H6"/>
    <mergeCell ref="E7:H7"/>
    <mergeCell ref="I5:K5"/>
    <mergeCell ref="I6:K6"/>
    <mergeCell ref="I7:K7"/>
    <mergeCell ref="I8:K8"/>
    <mergeCell ref="B27:E27"/>
    <mergeCell ref="B30:E30"/>
    <mergeCell ref="B51:D51"/>
    <mergeCell ref="G46:H47"/>
    <mergeCell ref="B49:G50"/>
    <mergeCell ref="B31:E31"/>
    <mergeCell ref="B28:E28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</mergeCells>
  <conditionalFormatting sqref="G46:H47">
    <cfRule type="cellIs" dxfId="1" priority="2" stopIfTrue="1" operator="equal">
      <formula>0</formula>
    </cfRule>
  </conditionalFormatting>
  <hyperlinks>
    <hyperlink ref="E7" r:id="rId1" xr:uid="{00000000-0004-0000-0000-000001000000}"/>
    <hyperlink ref="E7:H7" r:id="rId2" display="matthias.werner@signal-iduna.de" xr:uid="{00000000-0004-0000-0000-000003000000}"/>
    <hyperlink ref="E6:H6" r:id="rId3" display="yvonne.reinholz@signal-iduna.de" xr:uid="{00000000-0004-0000-0000-000002000000}"/>
    <hyperlink ref="E6" r:id="rId4" display="yvonne.reinholz.extern@signal-iduna.de" xr:uid="{00000000-0004-0000-0000-000000000000}"/>
  </hyperlinks>
  <printOptions horizontalCentered="1" verticalCentered="1"/>
  <pageMargins left="0" right="0" top="0.19685039370078741" bottom="0.15748031496062992" header="0" footer="0"/>
  <pageSetup paperSize="9" orientation="portrait" r:id="rId5"/>
  <headerFooter alignWithMargins="0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2025</vt:lpstr>
      <vt:lpstr>'2025'!Druckbereich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</dc:creator>
  <cp:lastModifiedBy>Andreas Nietzold (Extern)</cp:lastModifiedBy>
  <cp:lastPrinted>2025-02-28T05:21:50Z</cp:lastPrinted>
  <dcterms:created xsi:type="dcterms:W3CDTF">2015-03-02T12:12:34Z</dcterms:created>
  <dcterms:modified xsi:type="dcterms:W3CDTF">2025-02-28T05:41:12Z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4f5a1e-de7c-41af-89dd-c1d9db1c8c14_Enabled">
    <vt:lpwstr>true</vt:lpwstr>
  </property>
  <property fmtid="{D5CDD505-2E9C-101B-9397-08002B2CF9AE}" pid="3" name="MSIP_Label_b34f5a1e-de7c-41af-89dd-c1d9db1c8c14_SetDate">
    <vt:lpwstr>2025-02-28T05:12:23Z</vt:lpwstr>
  </property>
  <property fmtid="{D5CDD505-2E9C-101B-9397-08002B2CF9AE}" pid="4" name="MSIP_Label_b34f5a1e-de7c-41af-89dd-c1d9db1c8c14_Method">
    <vt:lpwstr>Standard</vt:lpwstr>
  </property>
  <property fmtid="{D5CDD505-2E9C-101B-9397-08002B2CF9AE}" pid="5" name="MSIP_Label_b34f5a1e-de7c-41af-89dd-c1d9db1c8c14_Name">
    <vt:lpwstr>Vertraulich</vt:lpwstr>
  </property>
  <property fmtid="{D5CDD505-2E9C-101B-9397-08002B2CF9AE}" pid="6" name="MSIP_Label_b34f5a1e-de7c-41af-89dd-c1d9db1c8c14_SiteId">
    <vt:lpwstr>60a6c60d-e25e-4a6c-a276-5e1857f227f9</vt:lpwstr>
  </property>
  <property fmtid="{D5CDD505-2E9C-101B-9397-08002B2CF9AE}" pid="7" name="MSIP_Label_b34f5a1e-de7c-41af-89dd-c1d9db1c8c14_ActionId">
    <vt:lpwstr>27b117d6-3dfc-4729-bf86-edaf8a9b0abc</vt:lpwstr>
  </property>
  <property fmtid="{D5CDD505-2E9C-101B-9397-08002B2CF9AE}" pid="8" name="MSIP_Label_b34f5a1e-de7c-41af-89dd-c1d9db1c8c14_ContentBits">
    <vt:lpwstr>0</vt:lpwstr>
  </property>
</Properties>
</file>